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updateLinks="never" defaultThemeVersion="124226"/>
  <mc:AlternateContent xmlns:mc="http://schemas.openxmlformats.org/markup-compatibility/2006">
    <mc:Choice Requires="x15">
      <x15ac:absPath xmlns:x15ac="http://schemas.microsoft.com/office/spreadsheetml/2010/11/ac" url="C:\Users\azb89\Desktop\"/>
    </mc:Choice>
  </mc:AlternateContent>
  <xr:revisionPtr revIDLastSave="0" documentId="13_ncr:1_{F1C29EFE-EA1D-4305-A5B9-049ECEFD7C3C}" xr6:coauthVersionLast="44" xr6:coauthVersionMax="44" xr10:uidLastSave="{00000000-0000-0000-0000-000000000000}"/>
  <bookViews>
    <workbookView xWindow="-120" yWindow="-120" windowWidth="29040" windowHeight="15840" tabRatio="849" firstSheet="1" activeTab="1" xr2:uid="{00000000-000D-0000-FFFF-FFFF00000000}"/>
  </bookViews>
  <sheets>
    <sheet name="SNVeryHiddenParameterSheet" sheetId="142" state="veryHidden" r:id="rId1"/>
    <sheet name="QO" sheetId="1" r:id="rId2"/>
  </sheets>
  <definedNames>
    <definedName name="autofit_1">QO!#REF!</definedName>
    <definedName name="autofit_2">QO!$A:$A</definedName>
    <definedName name="autofit_3">QO!#REF!</definedName>
    <definedName name="lar_evenheader_1">QO!#REF!</definedName>
    <definedName name="lar_evenheader_2">QO!#REF!</definedName>
    <definedName name="lar_evenheader_3">QO!#REF!</definedName>
    <definedName name="lar_evenheader_4">QO!#REF!</definedName>
    <definedName name="lar_evenheader_5">QO!$K$3:$R$3</definedName>
    <definedName name="lar_evenheader_6">QO!$B$3:$I$3</definedName>
    <definedName name="lar_highlight_1">QO!$K$3:$R$68</definedName>
    <definedName name="lar_highlight_2">QO!#REF!</definedName>
    <definedName name="lar_highlight_3">QO!#REF!</definedName>
    <definedName name="lar_oddheader_1">QO!$A$4</definedName>
    <definedName name="lar_oddheader_2">QO!#REF!</definedName>
    <definedName name="lar_oddheader_3">QO!$B$4:$R$4</definedName>
    <definedName name="lar_oddheader_4">QO!#REF!</definedName>
    <definedName name="lar_oddheader_5">QO!#REF!</definedName>
    <definedName name="lar_oddheader_6">QO!#REF!</definedName>
    <definedName name="lar_subtotal_1">QO!$A$6:$R$6</definedName>
    <definedName name="lar_subtotal_10">QO!#REF!</definedName>
    <definedName name="lar_subtotal_11">QO!#REF!</definedName>
    <definedName name="lar_subtotal_12">QO!#REF!</definedName>
    <definedName name="lar_subtotal_13">QO!#REF!</definedName>
    <definedName name="lar_subtotal_14">QO!#REF!</definedName>
    <definedName name="lar_subtotal_15">QO!#REF!</definedName>
    <definedName name="lar_subtotal_2">QO!$A$17:$R$17</definedName>
    <definedName name="lar_subtotal_3">QO!$A$22:$R$22</definedName>
    <definedName name="lar_subtotal_4">QO!$A$35:$R$35</definedName>
    <definedName name="lar_subtotal_5">QO!$A$62:$R$62</definedName>
    <definedName name="lar_subtotal_6">QO!#REF!</definedName>
    <definedName name="lar_subtotal_7">QO!#REF!</definedName>
    <definedName name="lar_subtotal_8">QO!#REF!</definedName>
    <definedName name="lar_subtotal_9">QO!#REF!</definedName>
    <definedName name="lar_total_1">QO!$A$34:$R$34</definedName>
    <definedName name="lar_total_2">QO!$A$61:$R$61</definedName>
    <definedName name="lar_total_3">QO!$A$69:$R$69</definedName>
    <definedName name="lar_total_4">QO!#REF!</definedName>
    <definedName name="lar_total_5">QO!#REF!</definedName>
    <definedName name="lar_total_6">QO!#REF!</definedName>
    <definedName name="lar_total_7">QO!#REF!</definedName>
    <definedName name="lar_total_8">QO!#REF!</definedName>
    <definedName name="lar_total_9">QO!#REF!</definedName>
    <definedName name="name_1">QO!$A:$A</definedName>
    <definedName name="name_1_sv">QO!#REF!</definedName>
    <definedName name="outarea">QO!$A$3:$R$68</definedName>
    <definedName name="outarea_de">QO!#REF!</definedName>
    <definedName name="outarea_sv">QO!#REF!</definedName>
    <definedName name="prog_1_PACTUALYEAR01">QO!#REF!</definedName>
    <definedName name="prog_1_PPREVIOUSYEAR01">QO!#REF!</definedName>
    <definedName name="prog_2_PACTUALYEAR01">QO!#REF!</definedName>
    <definedName name="prog_2_PPREVIOUSYEAR01">QO!#REF!</definedName>
    <definedName name="prog_3_PACTUALYEAR01">QO!#REF!</definedName>
    <definedName name="prog_3_PPREVIOUSYEAR01">QO!#REF!</definedName>
    <definedName name="prog_4_PACTUALYEAR01">QO!#REF!</definedName>
    <definedName name="prog_4_PPREVIOUSYEAR01">QO!#REF!</definedName>
    <definedName name="sn_prevyear">QO!#REF!</definedName>
    <definedName name="sn_year">QO!#REF!</definedName>
    <definedName name="value_1_PACTUALYEAR01">QO!$K:$K</definedName>
    <definedName name="value_1_PACTUALYEAR01_de">QO!#REF!</definedName>
    <definedName name="value_1_PACTUALYEAR01_sv">QO!#REF!</definedName>
    <definedName name="value_1_PPREVIOUSYEAR01">QO!$B:$B</definedName>
    <definedName name="value_1_PPREVIOUSYEAR01_de">QO!#REF!</definedName>
    <definedName name="value_1_PPREVIOUSYEAR01_sv">QO!#REF!</definedName>
    <definedName name="value_2_PACTUALYEAR01">QO!$M:$M</definedName>
    <definedName name="value_2_PACTUALYEAR01_de">QO!#REF!</definedName>
    <definedName name="value_2_PACTUALYEAR01_sv">QO!#REF!</definedName>
    <definedName name="value_2_PPREVIOUSYEAR01">QO!$D:$D</definedName>
    <definedName name="value_2_PPREVIOUSYEAR01_de">QO!#REF!</definedName>
    <definedName name="value_2_PPREVIOUSYEAR01_sv">QO!#REF!</definedName>
    <definedName name="value_3_PACTUALYEAR01">QO!$O:$O</definedName>
    <definedName name="value_3_PACTUALYEAR01_de">QO!#REF!</definedName>
    <definedName name="value_3_PACTUALYEAR01_sv">QO!#REF!</definedName>
    <definedName name="value_3_PPREVIOUSYEAR01">QO!$F:$F</definedName>
    <definedName name="value_3_PPREVIOUSYEAR01_de">QO!#REF!</definedName>
    <definedName name="value_3_PPREVIOUSYEAR01_sv">QO!#REF!</definedName>
    <definedName name="value_4_PACTUALYEAR01">QO!$Q:$Q</definedName>
    <definedName name="value_4_PACTUALYEAR01_de">QO!#REF!</definedName>
    <definedName name="value_4_PACTUALYEAR01_sv">QO!#REF!</definedName>
    <definedName name="value_4_PPREVIOUSYEAR01">QO!$H:$H</definedName>
    <definedName name="value_4_PPREVIOUSYEAR01_de">QO!#REF!</definedName>
    <definedName name="value_4_PPREVIOUSYEAR01_sv">QO!#REF!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1" i="1" l="1"/>
  <c r="O31" i="1"/>
  <c r="M31" i="1"/>
  <c r="K31" i="1"/>
  <c r="H31" i="1"/>
  <c r="F31" i="1"/>
  <c r="D31" i="1"/>
  <c r="B31" i="1"/>
</calcChain>
</file>

<file path=xl/sharedStrings.xml><?xml version="1.0" encoding="utf-8"?>
<sst xmlns="http://schemas.openxmlformats.org/spreadsheetml/2006/main" count="72" uniqueCount="66">
  <si>
    <t>Quarterly overview</t>
  </si>
  <si>
    <t>Amounts in SEK million</t>
  </si>
  <si>
    <t>Q1</t>
  </si>
  <si>
    <t>Q2</t>
  </si>
  <si>
    <t>Q3</t>
  </si>
  <si>
    <t>Q4</t>
  </si>
  <si>
    <t>Income statement items</t>
  </si>
  <si>
    <t>Net sales</t>
  </si>
  <si>
    <t>Operating profit before depreciation, amortisation and impairment losses (EBITDA)</t>
  </si>
  <si>
    <t>Operating profit (EBIT)</t>
  </si>
  <si>
    <t>Underlying operating profit</t>
  </si>
  <si>
    <t>Financial net</t>
  </si>
  <si>
    <t>Profit before income taxes</t>
  </si>
  <si>
    <t>Profit for the period</t>
  </si>
  <si>
    <t>- of which, attributable to owners of the Parent Company</t>
  </si>
  <si>
    <t>- of which, attributable to non-controlling interests</t>
  </si>
  <si>
    <t>Cash flow items</t>
  </si>
  <si>
    <t>Funds from operations (FFO)</t>
  </si>
  <si>
    <t>Cash flow from operating activities</t>
  </si>
  <si>
    <t>Free cash flow</t>
  </si>
  <si>
    <t>Balance sheet items</t>
  </si>
  <si>
    <t>Cash and cash equivalents and short-term investments</t>
  </si>
  <si>
    <t>Equity</t>
  </si>
  <si>
    <t>Interest-bearing liabilities</t>
  </si>
  <si>
    <t>Net debt</t>
  </si>
  <si>
    <t>Adjusted net debt</t>
  </si>
  <si>
    <t>Provisions</t>
  </si>
  <si>
    <t>Noninterest-bearing liabilities</t>
  </si>
  <si>
    <t>Capital employed, average</t>
  </si>
  <si>
    <t>Balance sheet total</t>
  </si>
  <si>
    <t>Key ratios</t>
  </si>
  <si>
    <t>In % unless otherwise stated. (x) means times.</t>
  </si>
  <si>
    <t>Operating margin</t>
  </si>
  <si>
    <r>
      <t>Operating margin</t>
    </r>
    <r>
      <rPr>
        <vertAlign val="superscript"/>
        <sz val="6.5"/>
        <rFont val="Arial"/>
        <family val="2"/>
      </rPr>
      <t>1</t>
    </r>
  </si>
  <si>
    <t>Pre-tax profit margin</t>
  </si>
  <si>
    <r>
      <t>Pre-tax profit margin</t>
    </r>
    <r>
      <rPr>
        <vertAlign val="superscript"/>
        <sz val="6.5"/>
        <rFont val="Arial"/>
        <family val="2"/>
      </rPr>
      <t>1</t>
    </r>
  </si>
  <si>
    <t>Return on equity</t>
  </si>
  <si>
    <t>Return on capital employed</t>
  </si>
  <si>
    <r>
      <t>Return on capital employed</t>
    </r>
    <r>
      <rPr>
        <vertAlign val="superscript"/>
        <sz val="6.5"/>
        <rFont val="Arial"/>
        <family val="2"/>
      </rPr>
      <t>1</t>
    </r>
  </si>
  <si>
    <t>EBIT interest cover, (x)</t>
  </si>
  <si>
    <r>
      <t>EBIT interest cover, (x)</t>
    </r>
    <r>
      <rPr>
        <vertAlign val="superscript"/>
        <sz val="6.5"/>
        <rFont val="Arial"/>
        <family val="2"/>
      </rPr>
      <t>1</t>
    </r>
  </si>
  <si>
    <t>FFO interest cover, (x)</t>
  </si>
  <si>
    <t>FFO interest cover, net, (x)</t>
  </si>
  <si>
    <t>Cash flow interest cover after maintenance investments, (x)</t>
  </si>
  <si>
    <t>FFO/gross debt</t>
  </si>
  <si>
    <t>FFO/net debt</t>
  </si>
  <si>
    <t>FFO/adjusted net debt</t>
  </si>
  <si>
    <t>EBITDA/net financial items, (x)</t>
  </si>
  <si>
    <r>
      <t>EBITDA/net financial items, (x)</t>
    </r>
    <r>
      <rPr>
        <vertAlign val="superscript"/>
        <sz val="6.5"/>
        <rFont val="Arial"/>
        <family val="2"/>
      </rPr>
      <t>1</t>
    </r>
  </si>
  <si>
    <t>Equity/total assets</t>
  </si>
  <si>
    <t>Gross debt/equity</t>
  </si>
  <si>
    <t>Net debt/equity</t>
  </si>
  <si>
    <t>Gross debt/gross debt plus equity</t>
  </si>
  <si>
    <t>Net debt/net debt plus equity</t>
  </si>
  <si>
    <t>Net debt/EBITDA, (x)</t>
  </si>
  <si>
    <t>Adjusted net debt/EBITDA, (x)</t>
  </si>
  <si>
    <t>Other information</t>
  </si>
  <si>
    <t>Investments</t>
  </si>
  <si>
    <t>Electricity generation, TWh</t>
  </si>
  <si>
    <t>Sales of electricity, TWh</t>
  </si>
  <si>
    <t>Sales of heat, TWh</t>
  </si>
  <si>
    <t>Sales of gas, TWh</t>
  </si>
  <si>
    <t>Number of employees, full-time equivalents</t>
  </si>
  <si>
    <r>
      <t xml:space="preserve">2) </t>
    </r>
    <r>
      <rPr>
        <sz val="9"/>
        <color rgb="FF000000"/>
        <rFont val="Calibri"/>
        <family val="2"/>
        <scheme val="minor"/>
      </rPr>
      <t>Due to changed presentation of transactions related to Renewable Obligation Certificates and due to netting of certain commodity trading contracts in order to better reflect the substance of these transactions, Net sales and Cost of purchases for the comparative periods have been adjusted, with no effect on EBITDA.</t>
    </r>
  </si>
  <si>
    <t>1) Based on Underlying operating profit, that is, Operating profit excluding Items affecting comparability.</t>
  </si>
  <si>
    <t>3) The value has been adjusted compared with information previously published in Vattenfall’s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</si>
</sst>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
    <numFmt numFmtId="165" formatCode="#,##0.0;\-\ #,##0.0"/>
    <numFmt numFmtId="166" formatCode="#,##0.0_ ;\-#,##0.0\ "/>
    <numFmt numFmtId="167" formatCode="#,##0.0;\-#,##0.0;&quot;—&quot;"/>
    <numFmt numFmtId="168" formatCode="0_ ;\-0\ "/>
  </numFmts>
  <fonts count="17" x14ac:knownFonts="1">
    <font>
      <sz val="11"/>
      <color theme="1"/>
      <name val="Calibri"/>
      <family val="2"/>
      <scheme val="minor"/>
    </font>
    <font>
      <sz val="11"/>
      <color theme="1"/>
      <name val="Arial"/>
      <family val="2"/>
    </font>
    <font>
      <b/>
      <sz val="20"/>
      <color rgb="FFFAA619"/>
      <name val="Arial"/>
      <family val="2"/>
    </font>
    <font>
      <b/>
      <sz val="20"/>
      <name val="Arial"/>
      <family val="2"/>
    </font>
    <font>
      <sz val="11"/>
      <name val="Arial"/>
      <family val="2"/>
    </font>
    <font>
      <sz val="11"/>
      <name val="Calibri"/>
      <family val="2"/>
      <scheme val="minor"/>
    </font>
    <font>
      <sz val="6.5"/>
      <name val="Arial"/>
      <family val="2"/>
    </font>
    <font>
      <b/>
      <sz val="6.5"/>
      <name val="Arial"/>
      <family val="2"/>
    </font>
    <font>
      <sz val="6.5"/>
      <color theme="1"/>
      <name val="Arial"/>
      <family val="2"/>
    </font>
    <font>
      <b/>
      <sz val="6.5"/>
      <color theme="1"/>
      <name val="Arial"/>
      <family val="2"/>
    </font>
    <font>
      <b/>
      <vertAlign val="superscript"/>
      <sz val="6.5"/>
      <name val="Arial"/>
      <family val="2"/>
    </font>
    <font>
      <vertAlign val="superscript"/>
      <sz val="6.5"/>
      <name val="Arial"/>
      <family val="2"/>
    </font>
    <font>
      <sz val="8"/>
      <color theme="1"/>
      <name val="Arial"/>
      <family val="2"/>
    </font>
    <font>
      <sz val="11"/>
      <color theme="1"/>
      <name val="Calibri"/>
      <family val="2"/>
      <scheme val="minor"/>
    </font>
    <font>
      <sz val="10"/>
      <name val="Arial"/>
      <family val="2"/>
    </font>
    <font>
      <sz val="9"/>
      <color theme="1"/>
      <name val="Calibri"/>
      <family val="2"/>
      <scheme val="minor"/>
    </font>
    <font>
      <sz val="9"/>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2EFFC"/>
        <bgColor indexed="64"/>
      </patternFill>
    </fill>
  </fills>
  <borders count="3">
    <border>
      <left/>
      <right/>
      <top/>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13" fillId="0" borderId="0"/>
    <xf numFmtId="0" fontId="14" fillId="0" borderId="0">
      <alignment vertical="top"/>
    </xf>
  </cellStyleXfs>
  <cellXfs count="66">
    <xf numFmtId="0" fontId="0" fillId="0" borderId="0" xfId="0"/>
    <xf numFmtId="0" fontId="1" fillId="0" borderId="0" xfId="0" applyFont="1"/>
    <xf numFmtId="0" fontId="2" fillId="2" borderId="0" xfId="0" applyFont="1" applyFill="1"/>
    <xf numFmtId="0" fontId="1" fillId="0" borderId="0" xfId="0" applyFont="1"/>
    <xf numFmtId="0" fontId="3" fillId="2" borderId="0" xfId="0" applyFont="1" applyFill="1"/>
    <xf numFmtId="0" fontId="4" fillId="0" borderId="0" xfId="0" applyFont="1"/>
    <xf numFmtId="0" fontId="5" fillId="0" borderId="0" xfId="0" applyFont="1"/>
    <xf numFmtId="0" fontId="3" fillId="0" borderId="0" xfId="0" applyFont="1"/>
    <xf numFmtId="0" fontId="2" fillId="0" borderId="0" xfId="0" applyFont="1"/>
    <xf numFmtId="0" fontId="4" fillId="2" borderId="0" xfId="0" applyFont="1" applyFill="1"/>
    <xf numFmtId="0" fontId="1" fillId="2" borderId="0" xfId="0" applyFont="1" applyFill="1"/>
    <xf numFmtId="0" fontId="1" fillId="2" borderId="0" xfId="0" applyFont="1" applyFill="1"/>
    <xf numFmtId="0" fontId="6" fillId="0" borderId="0" xfId="0" applyFont="1"/>
    <xf numFmtId="164" fontId="6" fillId="2" borderId="0" xfId="0" applyNumberFormat="1" applyFont="1" applyFill="1" applyAlignment="1">
      <alignment horizontal="right"/>
    </xf>
    <xf numFmtId="164" fontId="6" fillId="2" borderId="1" xfId="0" applyNumberFormat="1" applyFont="1" applyFill="1" applyBorder="1" applyAlignment="1">
      <alignment horizontal="right"/>
    </xf>
    <xf numFmtId="0" fontId="9" fillId="0" borderId="0" xfId="0" applyFont="1"/>
    <xf numFmtId="0" fontId="6" fillId="0" borderId="1" xfId="0" applyFont="1" applyBorder="1"/>
    <xf numFmtId="0" fontId="7" fillId="4" borderId="2" xfId="0" applyFont="1" applyFill="1" applyBorder="1" applyAlignment="1">
      <alignment horizontal="right"/>
    </xf>
    <xf numFmtId="0" fontId="7" fillId="0" borderId="0" xfId="0" applyFont="1"/>
    <xf numFmtId="0" fontId="7" fillId="2" borderId="0" xfId="0" applyFont="1" applyFill="1"/>
    <xf numFmtId="164" fontId="6" fillId="4" borderId="0" xfId="0" applyNumberFormat="1" applyFont="1" applyFill="1"/>
    <xf numFmtId="164" fontId="6" fillId="4" borderId="0" xfId="0" applyNumberFormat="1" applyFont="1" applyFill="1" applyAlignment="1">
      <alignment horizontal="right"/>
    </xf>
    <xf numFmtId="0" fontId="8" fillId="0" borderId="0" xfId="0" applyFont="1"/>
    <xf numFmtId="0" fontId="6" fillId="2" borderId="0" xfId="0" applyFont="1" applyFill="1"/>
    <xf numFmtId="164" fontId="6" fillId="4" borderId="0" xfId="0" applyNumberFormat="1" applyFont="1" applyFill="1"/>
    <xf numFmtId="164" fontId="6" fillId="2" borderId="0" xfId="0" applyNumberFormat="1" applyFont="1" applyFill="1"/>
    <xf numFmtId="164" fontId="6" fillId="0" borderId="0" xfId="0" applyNumberFormat="1" applyFont="1" applyAlignment="1">
      <alignment horizontal="right"/>
    </xf>
    <xf numFmtId="164" fontId="7" fillId="2" borderId="0" xfId="0" applyNumberFormat="1" applyFont="1" applyFill="1" applyAlignment="1">
      <alignment horizontal="right"/>
    </xf>
    <xf numFmtId="0" fontId="8" fillId="0" borderId="0" xfId="0" applyFont="1" applyAlignment="1">
      <alignment vertical="top"/>
    </xf>
    <xf numFmtId="164" fontId="6" fillId="4" borderId="1" xfId="0" applyNumberFormat="1" applyFont="1" applyFill="1" applyBorder="1"/>
    <xf numFmtId="0" fontId="7" fillId="3" borderId="0" xfId="0" applyFont="1" applyFill="1"/>
    <xf numFmtId="0" fontId="10" fillId="3" borderId="0" xfId="0" applyFont="1" applyFill="1"/>
    <xf numFmtId="165" fontId="6" fillId="2" borderId="0" xfId="0" applyNumberFormat="1" applyFont="1" applyFill="1" applyAlignment="1" applyProtection="1">
      <alignment horizontal="right"/>
      <protection locked="0"/>
    </xf>
    <xf numFmtId="166" fontId="6" fillId="4" borderId="0" xfId="0" applyNumberFormat="1" applyFont="1" applyFill="1"/>
    <xf numFmtId="0" fontId="11" fillId="3" borderId="0" xfId="0" applyFont="1" applyFill="1"/>
    <xf numFmtId="0" fontId="6" fillId="0" borderId="0" xfId="0" applyFont="1"/>
    <xf numFmtId="164" fontId="6" fillId="0" borderId="0" xfId="0" applyNumberFormat="1" applyFont="1"/>
    <xf numFmtId="164" fontId="6" fillId="0" borderId="1" xfId="0" applyNumberFormat="1" applyFont="1" applyBorder="1" applyAlignment="1">
      <alignment horizontal="right"/>
    </xf>
    <xf numFmtId="164" fontId="6" fillId="0" borderId="1" xfId="0" applyNumberFormat="1" applyFont="1" applyBorder="1"/>
    <xf numFmtId="0" fontId="8" fillId="2" borderId="0" xfId="0" applyFont="1" applyFill="1"/>
    <xf numFmtId="164" fontId="11" fillId="2" borderId="0" xfId="0" applyNumberFormat="1" applyFont="1" applyFill="1" applyAlignment="1">
      <alignment horizontal="left"/>
    </xf>
    <xf numFmtId="164" fontId="11" fillId="0" borderId="1" xfId="0" applyNumberFormat="1" applyFont="1" applyBorder="1" applyAlignment="1">
      <alignment horizontal="left"/>
    </xf>
    <xf numFmtId="0" fontId="7" fillId="2" borderId="1" xfId="0" applyFont="1" applyFill="1" applyBorder="1" applyAlignment="1">
      <alignment horizontal="center"/>
    </xf>
    <xf numFmtId="164" fontId="7" fillId="2" borderId="1" xfId="0" applyNumberFormat="1" applyFont="1" applyFill="1" applyBorder="1" applyAlignment="1">
      <alignment horizontal="right"/>
    </xf>
    <xf numFmtId="0" fontId="7" fillId="0" borderId="1" xfId="0" applyFont="1" applyBorder="1"/>
    <xf numFmtId="3" fontId="12" fillId="2" borderId="0" xfId="0" applyNumberFormat="1" applyFont="1" applyFill="1"/>
    <xf numFmtId="166" fontId="6" fillId="2" borderId="0" xfId="0" applyNumberFormat="1" applyFont="1" applyFill="1"/>
    <xf numFmtId="164" fontId="10" fillId="2" borderId="1" xfId="0" applyNumberFormat="1" applyFont="1" applyFill="1" applyBorder="1" applyAlignment="1">
      <alignment horizontal="left"/>
    </xf>
    <xf numFmtId="167" fontId="6" fillId="2" borderId="0" xfId="0" applyNumberFormat="1" applyFont="1" applyFill="1"/>
    <xf numFmtId="167" fontId="6" fillId="4" borderId="0" xfId="0" applyNumberFormat="1" applyFont="1" applyFill="1"/>
    <xf numFmtId="164" fontId="11" fillId="3" borderId="0" xfId="0" applyNumberFormat="1" applyFont="1" applyFill="1"/>
    <xf numFmtId="1" fontId="11" fillId="2" borderId="0" xfId="0" applyNumberFormat="1" applyFont="1" applyFill="1"/>
    <xf numFmtId="1" fontId="11" fillId="4" borderId="0" xfId="0" applyNumberFormat="1" applyFont="1" applyFill="1"/>
    <xf numFmtId="168" fontId="11" fillId="4" borderId="0" xfId="0" applyNumberFormat="1" applyFont="1" applyFill="1"/>
    <xf numFmtId="168" fontId="11" fillId="4" borderId="0" xfId="0" applyNumberFormat="1" applyFont="1" applyFill="1" applyAlignment="1">
      <alignment horizontal="right"/>
    </xf>
    <xf numFmtId="168" fontId="11" fillId="4" borderId="1" xfId="0" applyNumberFormat="1" applyFont="1" applyFill="1" applyBorder="1" applyAlignment="1">
      <alignment horizontal="right"/>
    </xf>
    <xf numFmtId="168" fontId="11" fillId="0" borderId="0" xfId="0" applyNumberFormat="1" applyFont="1" applyAlignment="1">
      <alignment horizontal="left"/>
    </xf>
    <xf numFmtId="168" fontId="11" fillId="2" borderId="0" xfId="0" applyNumberFormat="1" applyFont="1" applyFill="1" applyAlignment="1">
      <alignment horizontal="right"/>
    </xf>
    <xf numFmtId="168" fontId="11" fillId="0" borderId="0" xfId="0" applyNumberFormat="1" applyFont="1" applyAlignment="1">
      <alignment horizontal="right"/>
    </xf>
    <xf numFmtId="168" fontId="11" fillId="2" borderId="0" xfId="0" applyNumberFormat="1" applyFont="1" applyFill="1" applyAlignment="1">
      <alignment horizontal="left"/>
    </xf>
    <xf numFmtId="168" fontId="11" fillId="0" borderId="1" xfId="0" applyNumberFormat="1" applyFont="1" applyBorder="1" applyAlignment="1">
      <alignment horizontal="left"/>
    </xf>
    <xf numFmtId="0" fontId="6" fillId="0" borderId="0" xfId="0" applyFont="1"/>
    <xf numFmtId="0" fontId="6" fillId="4" borderId="1" xfId="0" applyFont="1" applyFill="1" applyBorder="1" applyAlignment="1">
      <alignment horizontal="center"/>
    </xf>
    <xf numFmtId="0" fontId="6" fillId="2" borderId="1" xfId="0" applyFont="1" applyFill="1" applyBorder="1" applyAlignment="1">
      <alignment horizontal="center"/>
    </xf>
    <xf numFmtId="0" fontId="15" fillId="0" borderId="0" xfId="0" applyFont="1" applyAlignment="1">
      <alignment horizontal="left" vertical="center" indent="1"/>
    </xf>
    <xf numFmtId="0" fontId="15" fillId="0" borderId="0" xfId="0" applyFont="1" applyAlignment="1">
      <alignment horizontal="left" vertical="center" wrapText="1" indent="1"/>
    </xf>
  </cellXfs>
  <cellStyles count="3">
    <cellStyle name="Normal" xfId="0" builtinId="0"/>
    <cellStyle name="Normal 2" xfId="1" xr:uid="{00000000-0005-0000-0000-000000000000}"/>
    <cellStyle name="Normal 3" xfId="2" xr:uid="{00000000-0005-0000-0000-000001000000}"/>
  </cellStyles>
  <dxfs count="0"/>
  <tableStyles count="0" defaultTableStyle="TableStyleMedium2" defaultPivotStyle="PivotStyleLight16"/>
  <colors>
    <mruColors>
      <color rgb="FFE2EF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74"/>
  <sheetViews>
    <sheetView showGridLines="0" tabSelected="1" topLeftCell="A55" zoomScale="120" zoomScaleNormal="120" workbookViewId="0">
      <selection activeCell="A78" sqref="A78"/>
    </sheetView>
  </sheetViews>
  <sheetFormatPr defaultColWidth="11.42578125" defaultRowHeight="14.25" x14ac:dyDescent="0.2"/>
  <cols>
    <col min="1" max="1" width="32.5703125" style="3" customWidth="1"/>
    <col min="2" max="2" width="6.42578125" style="11" customWidth="1"/>
    <col min="3" max="3" width="1.140625" style="10" customWidth="1"/>
    <col min="4" max="4" width="6.42578125" style="11" customWidth="1"/>
    <col min="5" max="5" width="1.140625" style="10" customWidth="1"/>
    <col min="6" max="6" width="6.42578125" style="11" customWidth="1"/>
    <col min="7" max="7" width="1.140625" style="10" customWidth="1"/>
    <col min="8" max="8" width="6.42578125" style="11" customWidth="1"/>
    <col min="9" max="9" width="1.140625" style="10" customWidth="1"/>
    <col min="10" max="10" width="0.7109375" style="11" customWidth="1"/>
    <col min="11" max="11" width="6.42578125" style="3" customWidth="1"/>
    <col min="12" max="12" width="1" style="3" customWidth="1"/>
    <col min="13" max="13" width="6.42578125" style="3" customWidth="1"/>
    <col min="14" max="14" width="1.140625" style="3" customWidth="1"/>
    <col min="15" max="15" width="6.42578125" style="3" customWidth="1"/>
    <col min="16" max="16" width="1.28515625" style="3" customWidth="1"/>
    <col min="17" max="17" width="6.42578125" style="3" customWidth="1"/>
    <col min="18" max="18" width="1.140625" style="3" customWidth="1"/>
    <col min="19" max="44" width="11.42578125" style="3" customWidth="1"/>
    <col min="45" max="16384" width="11.42578125" style="3"/>
  </cols>
  <sheetData>
    <row r="1" spans="1:18" s="6" customFormat="1" ht="26.25" x14ac:dyDescent="0.4">
      <c r="A1" s="7" t="s">
        <v>0</v>
      </c>
      <c r="B1" s="4"/>
      <c r="C1" s="9"/>
      <c r="D1" s="4"/>
      <c r="E1" s="9"/>
      <c r="F1" s="4"/>
      <c r="G1" s="9"/>
      <c r="H1" s="4"/>
      <c r="I1" s="9"/>
      <c r="J1" s="9"/>
      <c r="K1" s="5"/>
      <c r="L1" s="5"/>
      <c r="M1" s="5"/>
      <c r="N1" s="5"/>
      <c r="O1" s="5"/>
      <c r="P1" s="5"/>
      <c r="Q1" s="5"/>
      <c r="R1" s="5"/>
    </row>
    <row r="2" spans="1:18" ht="26.25" x14ac:dyDescent="0.4">
      <c r="A2" s="8"/>
      <c r="B2" s="2"/>
      <c r="D2" s="2"/>
      <c r="F2" s="2"/>
      <c r="H2" s="2"/>
      <c r="K2" s="1"/>
      <c r="L2" s="1"/>
      <c r="M2" s="1"/>
      <c r="N2" s="1"/>
      <c r="O2" s="1"/>
      <c r="P2" s="1"/>
      <c r="Q2" s="1"/>
      <c r="R2" s="1"/>
    </row>
    <row r="3" spans="1:18" s="22" customFormat="1" ht="11.85" customHeight="1" x14ac:dyDescent="0.15">
      <c r="A3" s="12"/>
      <c r="B3" s="63">
        <v>2018</v>
      </c>
      <c r="C3" s="63"/>
      <c r="D3" s="63"/>
      <c r="E3" s="63"/>
      <c r="F3" s="63"/>
      <c r="G3" s="63"/>
      <c r="H3" s="63"/>
      <c r="I3" s="14"/>
      <c r="J3" s="14"/>
      <c r="K3" s="62">
        <v>2019</v>
      </c>
      <c r="L3" s="62"/>
      <c r="M3" s="62"/>
      <c r="N3" s="62"/>
      <c r="O3" s="62"/>
      <c r="P3" s="62"/>
      <c r="Q3" s="62"/>
      <c r="R3" s="62"/>
    </row>
    <row r="4" spans="1:18" s="15" customFormat="1" ht="11.85" customHeight="1" x14ac:dyDescent="0.15">
      <c r="A4" s="44" t="s">
        <v>1</v>
      </c>
      <c r="B4" s="42" t="s">
        <v>2</v>
      </c>
      <c r="C4" s="47"/>
      <c r="D4" s="42" t="s">
        <v>3</v>
      </c>
      <c r="E4" s="47"/>
      <c r="F4" s="42" t="s">
        <v>4</v>
      </c>
      <c r="G4" s="47"/>
      <c r="H4" s="42" t="s">
        <v>5</v>
      </c>
      <c r="I4" s="47"/>
      <c r="J4" s="43"/>
      <c r="K4" s="17" t="s">
        <v>2</v>
      </c>
      <c r="L4" s="17"/>
      <c r="M4" s="17" t="s">
        <v>3</v>
      </c>
      <c r="N4" s="17"/>
      <c r="O4" s="17" t="s">
        <v>4</v>
      </c>
      <c r="P4" s="17"/>
      <c r="Q4" s="17" t="s">
        <v>5</v>
      </c>
      <c r="R4" s="17"/>
    </row>
    <row r="5" spans="1:18" s="22" customFormat="1" ht="9" hidden="1" x14ac:dyDescent="0.15">
      <c r="A5" s="18"/>
      <c r="B5" s="19"/>
      <c r="C5" s="13"/>
      <c r="D5" s="19"/>
      <c r="E5" s="13"/>
      <c r="F5" s="19"/>
      <c r="G5" s="13"/>
      <c r="H5" s="19"/>
      <c r="I5" s="13"/>
      <c r="J5" s="13"/>
      <c r="K5" s="20"/>
      <c r="L5" s="21"/>
      <c r="M5" s="20"/>
      <c r="N5" s="21"/>
      <c r="O5" s="20"/>
      <c r="P5" s="21"/>
      <c r="Q5" s="20"/>
      <c r="R5" s="21"/>
    </row>
    <row r="6" spans="1:18" s="22" customFormat="1" ht="9.75" customHeight="1" x14ac:dyDescent="0.15">
      <c r="A6" s="18" t="s">
        <v>6</v>
      </c>
      <c r="B6" s="23"/>
      <c r="C6" s="13"/>
      <c r="D6" s="23"/>
      <c r="E6" s="13"/>
      <c r="F6" s="23"/>
      <c r="G6" s="13"/>
      <c r="H6" s="23"/>
      <c r="I6" s="13"/>
      <c r="J6" s="13"/>
      <c r="K6" s="24"/>
      <c r="L6" s="21"/>
      <c r="M6" s="24"/>
      <c r="N6" s="21"/>
      <c r="O6" s="24"/>
      <c r="P6" s="21"/>
      <c r="Q6" s="24"/>
      <c r="R6" s="21"/>
    </row>
    <row r="7" spans="1:18" s="22" customFormat="1" ht="9.75" customHeight="1" x14ac:dyDescent="0.15">
      <c r="A7" s="12" t="s">
        <v>7</v>
      </c>
      <c r="B7" s="25">
        <v>43860</v>
      </c>
      <c r="C7" s="56">
        <v>2</v>
      </c>
      <c r="D7" s="25">
        <v>31176</v>
      </c>
      <c r="E7" s="56">
        <v>2</v>
      </c>
      <c r="F7" s="25">
        <v>32035</v>
      </c>
      <c r="G7" s="56">
        <v>2</v>
      </c>
      <c r="H7" s="25">
        <v>45020</v>
      </c>
      <c r="I7" s="56">
        <v>2</v>
      </c>
      <c r="J7" s="13"/>
      <c r="K7" s="24">
        <v>49552</v>
      </c>
      <c r="L7" s="53"/>
      <c r="M7" s="24">
        <v>34691</v>
      </c>
      <c r="N7" s="53"/>
      <c r="O7" s="24">
        <v>35938</v>
      </c>
      <c r="P7" s="53"/>
      <c r="Q7" s="24">
        <v>46179</v>
      </c>
      <c r="R7" s="53"/>
    </row>
    <row r="8" spans="1:18" s="22" customFormat="1" ht="9.75" customHeight="1" x14ac:dyDescent="0.15">
      <c r="A8" s="61" t="s">
        <v>8</v>
      </c>
      <c r="B8" s="25">
        <v>10938</v>
      </c>
      <c r="C8" s="56"/>
      <c r="D8" s="25">
        <v>6888</v>
      </c>
      <c r="E8" s="56"/>
      <c r="F8" s="25">
        <v>7854</v>
      </c>
      <c r="G8" s="56"/>
      <c r="H8" s="25">
        <v>8662</v>
      </c>
      <c r="I8" s="56"/>
      <c r="J8" s="13"/>
      <c r="K8" s="24">
        <v>12587</v>
      </c>
      <c r="L8" s="53"/>
      <c r="M8" s="24">
        <v>7515</v>
      </c>
      <c r="N8" s="53"/>
      <c r="O8" s="24">
        <v>13499</v>
      </c>
      <c r="P8" s="53"/>
      <c r="Q8" s="24">
        <v>8844</v>
      </c>
      <c r="R8" s="53"/>
    </row>
    <row r="9" spans="1:18" s="22" customFormat="1" ht="9.75" customHeight="1" x14ac:dyDescent="0.15">
      <c r="A9" s="12" t="s">
        <v>9</v>
      </c>
      <c r="B9" s="25">
        <v>6975</v>
      </c>
      <c r="C9" s="56"/>
      <c r="D9" s="25">
        <v>2775</v>
      </c>
      <c r="E9" s="56"/>
      <c r="F9" s="25">
        <v>3680</v>
      </c>
      <c r="G9" s="56"/>
      <c r="H9" s="25">
        <v>4189</v>
      </c>
      <c r="I9" s="56"/>
      <c r="J9" s="13"/>
      <c r="K9" s="24">
        <v>8168</v>
      </c>
      <c r="L9" s="53"/>
      <c r="M9" s="24">
        <v>2869</v>
      </c>
      <c r="N9" s="53"/>
      <c r="O9" s="24">
        <v>8677</v>
      </c>
      <c r="P9" s="53"/>
      <c r="Q9" s="24">
        <v>2427</v>
      </c>
      <c r="R9" s="53"/>
    </row>
    <row r="10" spans="1:18" s="22" customFormat="1" ht="9.75" customHeight="1" x14ac:dyDescent="0.15">
      <c r="A10" s="12" t="s">
        <v>10</v>
      </c>
      <c r="B10" s="25">
        <v>9359</v>
      </c>
      <c r="C10" s="56"/>
      <c r="D10" s="25">
        <v>3770</v>
      </c>
      <c r="E10" s="56"/>
      <c r="F10" s="25">
        <v>2127</v>
      </c>
      <c r="G10" s="56"/>
      <c r="H10" s="25">
        <v>4627</v>
      </c>
      <c r="I10" s="56"/>
      <c r="J10" s="13"/>
      <c r="K10" s="24">
        <v>9673</v>
      </c>
      <c r="L10" s="53"/>
      <c r="M10" s="24">
        <v>3622</v>
      </c>
      <c r="N10" s="53"/>
      <c r="O10" s="24">
        <v>3594</v>
      </c>
      <c r="P10" s="53"/>
      <c r="Q10" s="24">
        <v>8207</v>
      </c>
      <c r="R10" s="53"/>
    </row>
    <row r="11" spans="1:18" s="22" customFormat="1" ht="9.75" customHeight="1" x14ac:dyDescent="0.15">
      <c r="A11" s="12" t="s">
        <v>11</v>
      </c>
      <c r="B11" s="25">
        <v>-1696</v>
      </c>
      <c r="C11" s="56"/>
      <c r="D11" s="25">
        <v>725</v>
      </c>
      <c r="E11" s="56"/>
      <c r="F11" s="25">
        <v>-1499</v>
      </c>
      <c r="G11" s="56"/>
      <c r="H11" s="25">
        <v>-1146</v>
      </c>
      <c r="I11" s="56"/>
      <c r="J11" s="13"/>
      <c r="K11" s="24">
        <v>-307</v>
      </c>
      <c r="L11" s="53"/>
      <c r="M11" s="24">
        <v>-379</v>
      </c>
      <c r="N11" s="53"/>
      <c r="O11" s="24">
        <v>-879</v>
      </c>
      <c r="P11" s="53"/>
      <c r="Q11" s="24">
        <v>-2254</v>
      </c>
      <c r="R11" s="53"/>
    </row>
    <row r="12" spans="1:18" s="22" customFormat="1" ht="9.75" customHeight="1" x14ac:dyDescent="0.15">
      <c r="A12" s="12" t="s">
        <v>12</v>
      </c>
      <c r="B12" s="25">
        <v>5279</v>
      </c>
      <c r="C12" s="56"/>
      <c r="D12" s="25">
        <v>3500</v>
      </c>
      <c r="E12" s="56"/>
      <c r="F12" s="25">
        <v>2181</v>
      </c>
      <c r="G12" s="56"/>
      <c r="H12" s="25">
        <v>3042</v>
      </c>
      <c r="I12" s="56"/>
      <c r="J12" s="13"/>
      <c r="K12" s="24">
        <v>7861</v>
      </c>
      <c r="L12" s="53"/>
      <c r="M12" s="24">
        <v>2490</v>
      </c>
      <c r="N12" s="53"/>
      <c r="O12" s="24">
        <v>7798</v>
      </c>
      <c r="P12" s="53"/>
      <c r="Q12" s="24">
        <v>173</v>
      </c>
      <c r="R12" s="53"/>
    </row>
    <row r="13" spans="1:18" s="22" customFormat="1" ht="9.75" customHeight="1" x14ac:dyDescent="0.15">
      <c r="A13" s="12" t="s">
        <v>13</v>
      </c>
      <c r="B13" s="25">
        <v>4158</v>
      </c>
      <c r="C13" s="57"/>
      <c r="D13" s="25">
        <v>2967</v>
      </c>
      <c r="E13" s="57"/>
      <c r="F13" s="25">
        <v>1782</v>
      </c>
      <c r="G13" s="57"/>
      <c r="H13" s="25">
        <v>3100</v>
      </c>
      <c r="I13" s="57"/>
      <c r="J13" s="13"/>
      <c r="K13" s="24">
        <v>6420</v>
      </c>
      <c r="L13" s="53"/>
      <c r="M13" s="24">
        <v>1253</v>
      </c>
      <c r="N13" s="53"/>
      <c r="O13" s="24">
        <v>6700</v>
      </c>
      <c r="P13" s="53"/>
      <c r="Q13" s="24">
        <v>488</v>
      </c>
      <c r="R13" s="53"/>
    </row>
    <row r="14" spans="1:18" s="22" customFormat="1" ht="9.75" customHeight="1" x14ac:dyDescent="0.15">
      <c r="A14" s="12" t="s">
        <v>14</v>
      </c>
      <c r="B14" s="25">
        <v>3691</v>
      </c>
      <c r="C14" s="57"/>
      <c r="D14" s="25">
        <v>2377</v>
      </c>
      <c r="E14" s="57"/>
      <c r="F14" s="25">
        <v>1668</v>
      </c>
      <c r="G14" s="57"/>
      <c r="H14" s="25">
        <v>2421</v>
      </c>
      <c r="I14" s="57"/>
      <c r="J14" s="13"/>
      <c r="K14" s="24">
        <v>5713</v>
      </c>
      <c r="L14" s="53">
        <v>3</v>
      </c>
      <c r="M14" s="24">
        <v>935</v>
      </c>
      <c r="N14" s="53">
        <v>3</v>
      </c>
      <c r="O14" s="24">
        <v>6375</v>
      </c>
      <c r="P14" s="53"/>
      <c r="Q14" s="24">
        <v>151</v>
      </c>
      <c r="R14" s="53"/>
    </row>
    <row r="15" spans="1:18" s="22" customFormat="1" ht="9.75" customHeight="1" x14ac:dyDescent="0.15">
      <c r="A15" s="12" t="s">
        <v>15</v>
      </c>
      <c r="B15" s="25">
        <v>467</v>
      </c>
      <c r="C15" s="57"/>
      <c r="D15" s="25">
        <v>590</v>
      </c>
      <c r="E15" s="57"/>
      <c r="F15" s="25">
        <v>114</v>
      </c>
      <c r="G15" s="57"/>
      <c r="H15" s="25">
        <v>679</v>
      </c>
      <c r="I15" s="57"/>
      <c r="J15" s="13"/>
      <c r="K15" s="24">
        <v>707</v>
      </c>
      <c r="L15" s="53">
        <v>3</v>
      </c>
      <c r="M15" s="24">
        <v>318</v>
      </c>
      <c r="N15" s="53">
        <v>3</v>
      </c>
      <c r="O15" s="24">
        <v>325</v>
      </c>
      <c r="P15" s="53"/>
      <c r="Q15" s="24">
        <v>337</v>
      </c>
      <c r="R15" s="53"/>
    </row>
    <row r="16" spans="1:18" s="22" customFormat="1" ht="3" customHeight="1" x14ac:dyDescent="0.15">
      <c r="A16" s="18"/>
      <c r="B16" s="25"/>
      <c r="C16" s="57"/>
      <c r="D16" s="25"/>
      <c r="E16" s="57"/>
      <c r="F16" s="13"/>
      <c r="G16" s="57"/>
      <c r="H16" s="13"/>
      <c r="I16" s="57"/>
      <c r="J16" s="13"/>
      <c r="K16" s="24"/>
      <c r="L16" s="54"/>
      <c r="M16" s="24"/>
      <c r="N16" s="54"/>
      <c r="O16" s="24"/>
      <c r="P16" s="54"/>
      <c r="Q16" s="24"/>
      <c r="R16" s="54"/>
    </row>
    <row r="17" spans="1:18" s="28" customFormat="1" ht="9.75" customHeight="1" x14ac:dyDescent="0.15">
      <c r="A17" s="18" t="s">
        <v>16</v>
      </c>
      <c r="B17" s="25"/>
      <c r="C17" s="57"/>
      <c r="D17" s="25"/>
      <c r="E17" s="57"/>
      <c r="F17" s="13"/>
      <c r="G17" s="57"/>
      <c r="H17" s="13"/>
      <c r="I17" s="57"/>
      <c r="J17" s="27"/>
      <c r="K17" s="24"/>
      <c r="L17" s="54"/>
      <c r="M17" s="24"/>
      <c r="N17" s="54"/>
      <c r="O17" s="24"/>
      <c r="P17" s="54"/>
      <c r="Q17" s="24"/>
      <c r="R17" s="54"/>
    </row>
    <row r="18" spans="1:18" s="28" customFormat="1" ht="9.75" customHeight="1" x14ac:dyDescent="0.15">
      <c r="A18" s="12" t="s">
        <v>17</v>
      </c>
      <c r="B18" s="25">
        <v>8758</v>
      </c>
      <c r="C18" s="57"/>
      <c r="D18" s="25">
        <v>4006</v>
      </c>
      <c r="E18" s="57"/>
      <c r="F18" s="25">
        <v>3246</v>
      </c>
      <c r="G18" s="57"/>
      <c r="H18" s="25">
        <v>7265</v>
      </c>
      <c r="I18" s="57"/>
      <c r="J18" s="27"/>
      <c r="K18" s="24">
        <v>9789</v>
      </c>
      <c r="L18" s="53"/>
      <c r="M18" s="24">
        <v>6057</v>
      </c>
      <c r="N18" s="53"/>
      <c r="O18" s="24">
        <v>7583</v>
      </c>
      <c r="P18" s="53"/>
      <c r="Q18" s="24">
        <v>11520</v>
      </c>
      <c r="R18" s="53"/>
    </row>
    <row r="19" spans="1:18" s="28" customFormat="1" ht="9.75" customHeight="1" x14ac:dyDescent="0.15">
      <c r="A19" s="12" t="s">
        <v>18</v>
      </c>
      <c r="B19" s="25">
        <v>1259</v>
      </c>
      <c r="C19" s="57"/>
      <c r="D19" s="25">
        <v>15215</v>
      </c>
      <c r="E19" s="57"/>
      <c r="F19" s="25">
        <v>18816</v>
      </c>
      <c r="G19" s="57"/>
      <c r="H19" s="25">
        <v>5764</v>
      </c>
      <c r="I19" s="57"/>
      <c r="J19" s="27"/>
      <c r="K19" s="24">
        <v>10965</v>
      </c>
      <c r="L19" s="54"/>
      <c r="M19" s="24">
        <v>9085</v>
      </c>
      <c r="N19" s="54"/>
      <c r="O19" s="24">
        <v>13609</v>
      </c>
      <c r="P19" s="54"/>
      <c r="Q19" s="24">
        <v>4990</v>
      </c>
      <c r="R19" s="54"/>
    </row>
    <row r="20" spans="1:18" s="28" customFormat="1" ht="9.75" customHeight="1" x14ac:dyDescent="0.15">
      <c r="A20" s="12" t="s">
        <v>19</v>
      </c>
      <c r="B20" s="25">
        <v>-1165</v>
      </c>
      <c r="C20" s="57"/>
      <c r="D20" s="25">
        <v>12002</v>
      </c>
      <c r="E20" s="57"/>
      <c r="F20" s="25">
        <v>15973</v>
      </c>
      <c r="G20" s="57"/>
      <c r="H20" s="25">
        <v>766</v>
      </c>
      <c r="I20" s="57"/>
      <c r="J20" s="27"/>
      <c r="K20" s="24">
        <v>-14921</v>
      </c>
      <c r="L20" s="54"/>
      <c r="M20" s="24">
        <v>6725</v>
      </c>
      <c r="N20" s="54"/>
      <c r="O20" s="24">
        <v>10940</v>
      </c>
      <c r="P20" s="54"/>
      <c r="Q20" s="24">
        <v>-1171</v>
      </c>
      <c r="R20" s="54"/>
    </row>
    <row r="21" spans="1:18" s="22" customFormat="1" ht="3.75" customHeight="1" x14ac:dyDescent="0.15">
      <c r="A21" s="18"/>
      <c r="B21" s="25"/>
      <c r="C21" s="57"/>
      <c r="D21" s="25"/>
      <c r="E21" s="57"/>
      <c r="F21" s="13"/>
      <c r="G21" s="57"/>
      <c r="H21" s="13"/>
      <c r="I21" s="57"/>
      <c r="J21" s="13"/>
      <c r="K21" s="24"/>
      <c r="L21" s="54"/>
      <c r="M21" s="24"/>
      <c r="N21" s="54"/>
      <c r="O21" s="24"/>
      <c r="P21" s="54"/>
      <c r="Q21" s="24"/>
      <c r="R21" s="54"/>
    </row>
    <row r="22" spans="1:18" s="22" customFormat="1" ht="9.75" customHeight="1" x14ac:dyDescent="0.15">
      <c r="A22" s="18" t="s">
        <v>20</v>
      </c>
      <c r="B22" s="25"/>
      <c r="C22" s="57"/>
      <c r="D22" s="25"/>
      <c r="E22" s="57"/>
      <c r="F22" s="13"/>
      <c r="G22" s="57"/>
      <c r="H22" s="13"/>
      <c r="I22" s="57"/>
      <c r="J22" s="25"/>
      <c r="K22" s="24"/>
      <c r="L22" s="54"/>
      <c r="M22" s="24"/>
      <c r="N22" s="54"/>
      <c r="O22" s="24"/>
      <c r="P22" s="54"/>
      <c r="Q22" s="24"/>
      <c r="R22" s="54"/>
    </row>
    <row r="23" spans="1:18" s="22" customFormat="1" ht="9.75" customHeight="1" x14ac:dyDescent="0.15">
      <c r="A23" s="12" t="s">
        <v>21</v>
      </c>
      <c r="B23" s="25">
        <v>32492</v>
      </c>
      <c r="C23" s="57"/>
      <c r="D23" s="25">
        <v>35449</v>
      </c>
      <c r="E23" s="57"/>
      <c r="F23" s="13">
        <v>41186</v>
      </c>
      <c r="G23" s="57"/>
      <c r="H23" s="13">
        <v>40071</v>
      </c>
      <c r="I23" s="57"/>
      <c r="J23" s="25"/>
      <c r="K23" s="24">
        <v>26788</v>
      </c>
      <c r="L23" s="54"/>
      <c r="M23" s="24">
        <v>29006</v>
      </c>
      <c r="N23" s="54"/>
      <c r="O23" s="24">
        <v>33929</v>
      </c>
      <c r="P23" s="54"/>
      <c r="Q23" s="24">
        <v>33155</v>
      </c>
      <c r="R23" s="54"/>
    </row>
    <row r="24" spans="1:18" s="22" customFormat="1" ht="9.75" customHeight="1" x14ac:dyDescent="0.15">
      <c r="A24" s="12" t="s">
        <v>22</v>
      </c>
      <c r="B24" s="36">
        <v>97815</v>
      </c>
      <c r="C24" s="57"/>
      <c r="D24" s="25">
        <v>99194</v>
      </c>
      <c r="E24" s="57"/>
      <c r="F24" s="25">
        <v>104213</v>
      </c>
      <c r="G24" s="57"/>
      <c r="H24" s="25">
        <v>103597</v>
      </c>
      <c r="I24" s="57"/>
      <c r="J24" s="25"/>
      <c r="K24" s="24">
        <v>108613</v>
      </c>
      <c r="L24" s="53"/>
      <c r="M24" s="24">
        <v>104815</v>
      </c>
      <c r="N24" s="53"/>
      <c r="O24" s="24">
        <v>109461</v>
      </c>
      <c r="P24" s="53"/>
      <c r="Q24" s="24">
        <v>108522</v>
      </c>
      <c r="R24" s="53"/>
    </row>
    <row r="25" spans="1:18" s="22" customFormat="1" ht="9.75" customHeight="1" x14ac:dyDescent="0.15">
      <c r="A25" s="12" t="s">
        <v>14</v>
      </c>
      <c r="B25" s="25">
        <v>82587</v>
      </c>
      <c r="C25" s="57"/>
      <c r="D25" s="25">
        <v>83812</v>
      </c>
      <c r="E25" s="57"/>
      <c r="F25" s="25">
        <v>89085</v>
      </c>
      <c r="G25" s="57"/>
      <c r="H25" s="25">
        <v>88096</v>
      </c>
      <c r="I25" s="57"/>
      <c r="J25" s="25"/>
      <c r="K25" s="24">
        <v>92680</v>
      </c>
      <c r="L25" s="53">
        <v>3</v>
      </c>
      <c r="M25" s="24">
        <v>90128</v>
      </c>
      <c r="N25" s="53">
        <v>3</v>
      </c>
      <c r="O25" s="24">
        <v>94385</v>
      </c>
      <c r="P25" s="53"/>
      <c r="Q25" s="24">
        <v>93631</v>
      </c>
      <c r="R25" s="53"/>
    </row>
    <row r="26" spans="1:18" s="22" customFormat="1" ht="9.75" customHeight="1" x14ac:dyDescent="0.15">
      <c r="A26" s="12" t="s">
        <v>15</v>
      </c>
      <c r="B26" s="25">
        <v>15228</v>
      </c>
      <c r="C26" s="57"/>
      <c r="D26" s="25">
        <v>15382</v>
      </c>
      <c r="E26" s="57"/>
      <c r="F26" s="25">
        <v>15128</v>
      </c>
      <c r="G26" s="57"/>
      <c r="H26" s="25">
        <v>15501</v>
      </c>
      <c r="I26" s="57"/>
      <c r="J26" s="25"/>
      <c r="K26" s="24">
        <v>15933</v>
      </c>
      <c r="L26" s="53">
        <v>3</v>
      </c>
      <c r="M26" s="24">
        <v>14687</v>
      </c>
      <c r="N26" s="53">
        <v>3</v>
      </c>
      <c r="O26" s="24">
        <v>15076</v>
      </c>
      <c r="P26" s="53"/>
      <c r="Q26" s="24">
        <v>14891</v>
      </c>
      <c r="R26" s="53"/>
    </row>
    <row r="27" spans="1:18" s="22" customFormat="1" ht="9.75" customHeight="1" x14ac:dyDescent="0.15">
      <c r="A27" s="12" t="s">
        <v>23</v>
      </c>
      <c r="B27" s="36">
        <v>97497</v>
      </c>
      <c r="C27" s="58"/>
      <c r="D27" s="36">
        <v>93832</v>
      </c>
      <c r="E27" s="58"/>
      <c r="F27" s="26">
        <v>84182</v>
      </c>
      <c r="G27" s="58"/>
      <c r="H27" s="26">
        <v>88275</v>
      </c>
      <c r="I27" s="58"/>
      <c r="J27" s="25"/>
      <c r="K27" s="24">
        <v>99609</v>
      </c>
      <c r="L27" s="54"/>
      <c r="M27" s="24">
        <v>101713</v>
      </c>
      <c r="N27" s="54"/>
      <c r="O27" s="24">
        <v>93821</v>
      </c>
      <c r="P27" s="54"/>
      <c r="Q27" s="24">
        <v>97627</v>
      </c>
      <c r="R27" s="54"/>
    </row>
    <row r="28" spans="1:18" s="22" customFormat="1" ht="9.75" customHeight="1" x14ac:dyDescent="0.15">
      <c r="A28" s="12" t="s">
        <v>24</v>
      </c>
      <c r="B28" s="25">
        <v>64353</v>
      </c>
      <c r="C28" s="57"/>
      <c r="D28" s="25">
        <v>57754</v>
      </c>
      <c r="E28" s="57"/>
      <c r="F28" s="13">
        <v>42384</v>
      </c>
      <c r="G28" s="57"/>
      <c r="H28" s="13">
        <v>47728</v>
      </c>
      <c r="I28" s="57"/>
      <c r="J28" s="25"/>
      <c r="K28" s="24">
        <v>72539</v>
      </c>
      <c r="L28" s="54"/>
      <c r="M28" s="24">
        <v>72455</v>
      </c>
      <c r="N28" s="54"/>
      <c r="O28" s="24">
        <v>59648</v>
      </c>
      <c r="P28" s="54"/>
      <c r="Q28" s="24">
        <v>64266</v>
      </c>
      <c r="R28" s="54"/>
    </row>
    <row r="29" spans="1:18" s="22" customFormat="1" ht="9.75" customHeight="1" x14ac:dyDescent="0.15">
      <c r="A29" s="12" t="s">
        <v>25</v>
      </c>
      <c r="B29" s="25">
        <v>130900</v>
      </c>
      <c r="C29" s="57"/>
      <c r="D29" s="25">
        <v>125182</v>
      </c>
      <c r="E29" s="57"/>
      <c r="F29" s="13">
        <v>109273</v>
      </c>
      <c r="G29" s="57"/>
      <c r="H29" s="13">
        <v>112324</v>
      </c>
      <c r="I29" s="57"/>
      <c r="J29" s="25"/>
      <c r="K29" s="24">
        <v>134384</v>
      </c>
      <c r="L29" s="54"/>
      <c r="M29" s="24">
        <v>137244</v>
      </c>
      <c r="N29" s="54"/>
      <c r="O29" s="24">
        <v>125373</v>
      </c>
      <c r="P29" s="54"/>
      <c r="Q29" s="24">
        <v>132014</v>
      </c>
      <c r="R29" s="54"/>
    </row>
    <row r="30" spans="1:18" s="22" customFormat="1" ht="9.75" customHeight="1" x14ac:dyDescent="0.15">
      <c r="A30" s="12" t="s">
        <v>26</v>
      </c>
      <c r="B30" s="36">
        <v>134576</v>
      </c>
      <c r="C30" s="59"/>
      <c r="D30" s="25">
        <v>138319</v>
      </c>
      <c r="E30" s="59"/>
      <c r="F30" s="13">
        <v>137175</v>
      </c>
      <c r="G30" s="59"/>
      <c r="H30" s="13">
        <v>136642</v>
      </c>
      <c r="I30" s="59"/>
      <c r="J30" s="40"/>
      <c r="K30" s="24">
        <v>138113</v>
      </c>
      <c r="L30" s="54"/>
      <c r="M30" s="24">
        <v>143543</v>
      </c>
      <c r="N30" s="54"/>
      <c r="O30" s="24">
        <v>147273</v>
      </c>
      <c r="P30" s="54"/>
      <c r="Q30" s="24">
        <v>149792</v>
      </c>
      <c r="R30" s="54"/>
    </row>
    <row r="31" spans="1:18" s="22" customFormat="1" ht="9.75" customHeight="1" x14ac:dyDescent="0.15">
      <c r="A31" s="12" t="s">
        <v>27</v>
      </c>
      <c r="B31" s="36">
        <f>B33-B24-B27-B30</f>
        <v>97211</v>
      </c>
      <c r="C31" s="59"/>
      <c r="D31" s="25">
        <f>D33-D24-D27-D30</f>
        <v>113945</v>
      </c>
      <c r="E31" s="59"/>
      <c r="F31" s="13">
        <f>F33-F24-F27-F30</f>
        <v>138287</v>
      </c>
      <c r="G31" s="59"/>
      <c r="H31" s="13">
        <f>H33-H24-H27-H30</f>
        <v>134094</v>
      </c>
      <c r="I31" s="59"/>
      <c r="J31" s="40"/>
      <c r="K31" s="24">
        <f>K33-K24-K27-K30</f>
        <v>108186</v>
      </c>
      <c r="L31" s="54"/>
      <c r="M31" s="24">
        <f>M33-M24-M27-M30</f>
        <v>103961</v>
      </c>
      <c r="N31" s="54"/>
      <c r="O31" s="24">
        <f>O33-O24-O27-O30</f>
        <v>95835</v>
      </c>
      <c r="P31" s="54"/>
      <c r="Q31" s="24">
        <f>Q33-Q24-Q27-Q30</f>
        <v>94839</v>
      </c>
      <c r="R31" s="54"/>
    </row>
    <row r="32" spans="1:18" s="22" customFormat="1" ht="9.75" customHeight="1" x14ac:dyDescent="0.15">
      <c r="A32" s="12" t="s">
        <v>28</v>
      </c>
      <c r="B32" s="25">
        <v>247383</v>
      </c>
      <c r="C32" s="59"/>
      <c r="D32" s="25">
        <v>250821</v>
      </c>
      <c r="E32" s="59"/>
      <c r="F32" s="13">
        <v>244992</v>
      </c>
      <c r="G32" s="59"/>
      <c r="H32" s="13">
        <v>250283</v>
      </c>
      <c r="I32" s="59"/>
      <c r="J32" s="40"/>
      <c r="K32" s="24">
        <v>265228.5</v>
      </c>
      <c r="L32" s="54"/>
      <c r="M32" s="24">
        <v>266463</v>
      </c>
      <c r="N32" s="54"/>
      <c r="O32" s="24">
        <v>260067.5</v>
      </c>
      <c r="P32" s="54"/>
      <c r="Q32" s="24">
        <v>260190</v>
      </c>
      <c r="R32" s="54"/>
    </row>
    <row r="33" spans="1:18" s="22" customFormat="1" ht="9.75" customHeight="1" x14ac:dyDescent="0.15">
      <c r="A33" s="16" t="s">
        <v>29</v>
      </c>
      <c r="B33" s="38">
        <v>427099</v>
      </c>
      <c r="C33" s="60"/>
      <c r="D33" s="38">
        <v>445290</v>
      </c>
      <c r="E33" s="60"/>
      <c r="F33" s="37">
        <v>463857</v>
      </c>
      <c r="G33" s="60"/>
      <c r="H33" s="37">
        <v>462608</v>
      </c>
      <c r="I33" s="60"/>
      <c r="J33" s="41"/>
      <c r="K33" s="29">
        <v>454521</v>
      </c>
      <c r="L33" s="55"/>
      <c r="M33" s="29">
        <v>454032</v>
      </c>
      <c r="N33" s="55"/>
      <c r="O33" s="29">
        <v>446390</v>
      </c>
      <c r="P33" s="55"/>
      <c r="Q33" s="29">
        <v>450780</v>
      </c>
      <c r="R33" s="55"/>
    </row>
    <row r="34" spans="1:18" s="22" customFormat="1" ht="3.75" customHeight="1" x14ac:dyDescent="0.15">
      <c r="A34" s="18"/>
      <c r="B34" s="25"/>
      <c r="C34" s="13"/>
      <c r="D34" s="25"/>
      <c r="E34" s="13"/>
      <c r="F34" s="25"/>
      <c r="G34" s="25"/>
      <c r="H34" s="13"/>
      <c r="I34" s="13"/>
      <c r="J34" s="13"/>
      <c r="K34" s="24"/>
      <c r="L34" s="21"/>
      <c r="M34" s="24"/>
      <c r="N34" s="21"/>
      <c r="O34" s="24"/>
      <c r="P34" s="21"/>
      <c r="Q34" s="24"/>
      <c r="R34" s="21"/>
    </row>
    <row r="35" spans="1:18" s="22" customFormat="1" ht="9.75" customHeight="1" x14ac:dyDescent="0.15">
      <c r="A35" s="18" t="s">
        <v>30</v>
      </c>
      <c r="B35" s="25"/>
      <c r="C35" s="13"/>
      <c r="D35" s="25"/>
      <c r="E35" s="13"/>
      <c r="F35" s="25"/>
      <c r="G35" s="25"/>
      <c r="H35" s="13"/>
      <c r="I35" s="25"/>
      <c r="J35" s="25"/>
      <c r="K35" s="24"/>
      <c r="L35" s="21"/>
      <c r="M35" s="24"/>
      <c r="N35" s="21"/>
      <c r="O35" s="24"/>
      <c r="P35" s="21"/>
      <c r="Q35" s="24"/>
      <c r="R35" s="24"/>
    </row>
    <row r="36" spans="1:18" s="22" customFormat="1" ht="9.75" customHeight="1" x14ac:dyDescent="0.15">
      <c r="A36" s="18" t="s">
        <v>31</v>
      </c>
      <c r="B36" s="30"/>
      <c r="C36" s="31"/>
      <c r="D36" s="30"/>
      <c r="E36" s="31"/>
      <c r="F36" s="30"/>
      <c r="G36" s="31"/>
      <c r="H36" s="30"/>
      <c r="I36" s="25"/>
      <c r="J36" s="25"/>
      <c r="K36" s="24"/>
      <c r="L36" s="21"/>
      <c r="M36" s="24"/>
      <c r="N36" s="21"/>
      <c r="O36" s="24"/>
      <c r="P36" s="21"/>
      <c r="Q36" s="24"/>
      <c r="R36" s="52"/>
    </row>
    <row r="37" spans="1:18" s="22" customFormat="1" ht="9.75" customHeight="1" x14ac:dyDescent="0.15">
      <c r="A37" s="12" t="s">
        <v>32</v>
      </c>
      <c r="B37" s="48">
        <v>15.9</v>
      </c>
      <c r="C37" s="51">
        <v>2</v>
      </c>
      <c r="D37" s="48">
        <v>8.9</v>
      </c>
      <c r="E37" s="51">
        <v>2</v>
      </c>
      <c r="F37" s="48">
        <v>12.5</v>
      </c>
      <c r="G37" s="51">
        <v>2</v>
      </c>
      <c r="H37" s="48">
        <v>11.6</v>
      </c>
      <c r="I37" s="51">
        <v>2</v>
      </c>
      <c r="J37" s="35"/>
      <c r="K37" s="49">
        <v>16.5</v>
      </c>
      <c r="L37" s="52"/>
      <c r="M37" s="49">
        <v>8.3000000000000007</v>
      </c>
      <c r="N37" s="52"/>
      <c r="O37" s="49">
        <v>24.1</v>
      </c>
      <c r="P37" s="52"/>
      <c r="Q37" s="49">
        <v>5.3</v>
      </c>
      <c r="R37" s="52"/>
    </row>
    <row r="38" spans="1:18" s="22" customFormat="1" ht="9.75" customHeight="1" x14ac:dyDescent="0.15">
      <c r="A38" s="12" t="s">
        <v>33</v>
      </c>
      <c r="B38" s="48">
        <v>21.3</v>
      </c>
      <c r="C38" s="51">
        <v>2</v>
      </c>
      <c r="D38" s="48">
        <v>12.1</v>
      </c>
      <c r="E38" s="51">
        <v>2</v>
      </c>
      <c r="F38" s="48">
        <v>14.2</v>
      </c>
      <c r="G38" s="51">
        <v>2</v>
      </c>
      <c r="H38" s="48">
        <v>13.1</v>
      </c>
      <c r="I38" s="51">
        <v>2</v>
      </c>
      <c r="J38" s="34"/>
      <c r="K38" s="49">
        <v>19.5</v>
      </c>
      <c r="L38" s="52"/>
      <c r="M38" s="49">
        <v>10.4</v>
      </c>
      <c r="N38" s="52"/>
      <c r="O38" s="49">
        <v>10</v>
      </c>
      <c r="P38" s="52"/>
      <c r="Q38" s="49">
        <v>17.8</v>
      </c>
      <c r="R38" s="52"/>
    </row>
    <row r="39" spans="1:18" s="22" customFormat="1" ht="9.75" customHeight="1" x14ac:dyDescent="0.15">
      <c r="A39" s="12" t="s">
        <v>34</v>
      </c>
      <c r="B39" s="48">
        <v>12</v>
      </c>
      <c r="C39" s="51">
        <v>2</v>
      </c>
      <c r="D39" s="48">
        <v>11.2</v>
      </c>
      <c r="E39" s="51">
        <v>2</v>
      </c>
      <c r="F39" s="48">
        <v>10.199999999999999</v>
      </c>
      <c r="G39" s="51">
        <v>2</v>
      </c>
      <c r="H39" s="48">
        <v>9.1999999999999993</v>
      </c>
      <c r="I39" s="51">
        <v>2</v>
      </c>
      <c r="J39" s="34"/>
      <c r="K39" s="49">
        <v>15.9</v>
      </c>
      <c r="L39" s="52"/>
      <c r="M39" s="49">
        <v>7.2</v>
      </c>
      <c r="N39" s="52"/>
      <c r="O39" s="49">
        <v>21.7</v>
      </c>
      <c r="P39" s="52"/>
      <c r="Q39" s="49">
        <v>0.4</v>
      </c>
      <c r="R39" s="52"/>
    </row>
    <row r="40" spans="1:18" s="22" customFormat="1" ht="9.75" customHeight="1" x14ac:dyDescent="0.15">
      <c r="A40" s="12" t="s">
        <v>35</v>
      </c>
      <c r="B40" s="48">
        <v>17.5</v>
      </c>
      <c r="C40" s="51">
        <v>2</v>
      </c>
      <c r="D40" s="48">
        <v>7.9</v>
      </c>
      <c r="E40" s="51">
        <v>2</v>
      </c>
      <c r="F40" s="48">
        <v>10</v>
      </c>
      <c r="G40" s="51">
        <v>2</v>
      </c>
      <c r="H40" s="48">
        <v>9.4</v>
      </c>
      <c r="I40" s="51">
        <v>2</v>
      </c>
      <c r="J40" s="34"/>
      <c r="K40" s="49">
        <v>18.899999999999999</v>
      </c>
      <c r="L40" s="52"/>
      <c r="M40" s="49">
        <v>9.3000000000000007</v>
      </c>
      <c r="N40" s="52"/>
      <c r="O40" s="49">
        <v>7.6</v>
      </c>
      <c r="P40" s="52"/>
      <c r="Q40" s="49">
        <v>12.9</v>
      </c>
      <c r="R40" s="52"/>
    </row>
    <row r="41" spans="1:18" s="22" customFormat="1" ht="9.75" customHeight="1" x14ac:dyDescent="0.15">
      <c r="A41" s="35" t="s">
        <v>36</v>
      </c>
      <c r="B41" s="48">
        <v>11.2</v>
      </c>
      <c r="C41" s="51"/>
      <c r="D41" s="48">
        <v>11.5</v>
      </c>
      <c r="E41" s="51"/>
      <c r="F41" s="48">
        <v>12.4</v>
      </c>
      <c r="G41" s="51"/>
      <c r="H41" s="48">
        <v>11.9</v>
      </c>
      <c r="I41" s="51"/>
      <c r="J41" s="35"/>
      <c r="K41" s="49">
        <v>13.8</v>
      </c>
      <c r="L41" s="52">
        <v>3</v>
      </c>
      <c r="M41" s="49">
        <v>12</v>
      </c>
      <c r="N41" s="52">
        <v>3</v>
      </c>
      <c r="O41" s="49">
        <v>16.8</v>
      </c>
      <c r="P41" s="52"/>
      <c r="Q41" s="49">
        <v>14</v>
      </c>
      <c r="R41" s="52"/>
    </row>
    <row r="42" spans="1:18" s="22" customFormat="1" ht="9.75" customHeight="1" x14ac:dyDescent="0.15">
      <c r="A42" s="35" t="s">
        <v>37</v>
      </c>
      <c r="B42" s="48">
        <v>7.8</v>
      </c>
      <c r="C42" s="51"/>
      <c r="D42" s="48">
        <v>7.1</v>
      </c>
      <c r="E42" s="51"/>
      <c r="F42" s="48">
        <v>7.9</v>
      </c>
      <c r="G42" s="51"/>
      <c r="H42" s="48">
        <v>7</v>
      </c>
      <c r="I42" s="51"/>
      <c r="J42" s="34"/>
      <c r="K42" s="49">
        <v>7.1</v>
      </c>
      <c r="L42" s="52"/>
      <c r="M42" s="49">
        <v>7.1</v>
      </c>
      <c r="N42" s="52"/>
      <c r="O42" s="49">
        <v>9.1999999999999993</v>
      </c>
      <c r="P42" s="52"/>
      <c r="Q42" s="49">
        <v>8.5</v>
      </c>
      <c r="R42" s="52"/>
    </row>
    <row r="43" spans="1:18" s="22" customFormat="1" ht="9.75" customHeight="1" x14ac:dyDescent="0.15">
      <c r="A43" s="35" t="s">
        <v>38</v>
      </c>
      <c r="B43" s="48">
        <v>9.8000000000000007</v>
      </c>
      <c r="C43" s="51"/>
      <c r="D43" s="48">
        <v>9.1999999999999993</v>
      </c>
      <c r="E43" s="51"/>
      <c r="F43" s="48">
        <v>9.1999999999999993</v>
      </c>
      <c r="G43" s="51"/>
      <c r="H43" s="48">
        <v>7.9</v>
      </c>
      <c r="I43" s="51"/>
      <c r="J43" s="34"/>
      <c r="K43" s="49">
        <v>7.6</v>
      </c>
      <c r="L43" s="52"/>
      <c r="M43" s="49">
        <v>7.5</v>
      </c>
      <c r="N43" s="52"/>
      <c r="O43" s="49">
        <v>8.3000000000000007</v>
      </c>
      <c r="P43" s="52"/>
      <c r="Q43" s="49">
        <v>9.6</v>
      </c>
      <c r="R43" s="52"/>
    </row>
    <row r="44" spans="1:18" s="22" customFormat="1" ht="9.75" customHeight="1" x14ac:dyDescent="0.15">
      <c r="A44" s="35" t="s">
        <v>39</v>
      </c>
      <c r="B44" s="48">
        <v>3.3</v>
      </c>
      <c r="C44" s="51"/>
      <c r="D44" s="48">
        <v>3</v>
      </c>
      <c r="E44" s="51"/>
      <c r="F44" s="48">
        <v>3.4</v>
      </c>
      <c r="G44" s="51"/>
      <c r="H44" s="48">
        <v>4.3</v>
      </c>
      <c r="I44" s="51"/>
      <c r="J44" s="34"/>
      <c r="K44" s="49">
        <v>5.0999999999999996</v>
      </c>
      <c r="L44" s="52"/>
      <c r="M44" s="49">
        <v>5.0999999999999996</v>
      </c>
      <c r="N44" s="52"/>
      <c r="O44" s="49">
        <v>6</v>
      </c>
      <c r="P44" s="52"/>
      <c r="Q44" s="49">
        <v>5.3</v>
      </c>
      <c r="R44" s="52"/>
    </row>
    <row r="45" spans="1:18" s="22" customFormat="1" ht="9.75" customHeight="1" x14ac:dyDescent="0.15">
      <c r="A45" s="35" t="s">
        <v>40</v>
      </c>
      <c r="B45" s="48">
        <v>4</v>
      </c>
      <c r="C45" s="51"/>
      <c r="D45" s="48">
        <v>3.9</v>
      </c>
      <c r="E45" s="51"/>
      <c r="F45" s="48">
        <v>3.9</v>
      </c>
      <c r="G45" s="51"/>
      <c r="H45" s="48">
        <v>4.9000000000000004</v>
      </c>
      <c r="I45" s="51"/>
      <c r="J45" s="35"/>
      <c r="K45" s="49">
        <v>5.4</v>
      </c>
      <c r="L45" s="52"/>
      <c r="M45" s="49">
        <v>5.4</v>
      </c>
      <c r="N45" s="52"/>
      <c r="O45" s="49">
        <v>5.4</v>
      </c>
      <c r="P45" s="52"/>
      <c r="Q45" s="49">
        <v>6</v>
      </c>
      <c r="R45" s="52"/>
    </row>
    <row r="46" spans="1:18" s="22" customFormat="1" ht="9.75" customHeight="1" x14ac:dyDescent="0.15">
      <c r="A46" s="35" t="s">
        <v>41</v>
      </c>
      <c r="B46" s="48">
        <v>5.2</v>
      </c>
      <c r="C46" s="51"/>
      <c r="D46" s="48">
        <v>4.9000000000000004</v>
      </c>
      <c r="E46" s="51"/>
      <c r="F46" s="48">
        <v>4.7</v>
      </c>
      <c r="G46" s="51"/>
      <c r="H46" s="48">
        <v>6.5</v>
      </c>
      <c r="I46" s="51"/>
      <c r="J46" s="34"/>
      <c r="K46" s="49">
        <v>7.2</v>
      </c>
      <c r="L46" s="52"/>
      <c r="M46" s="49">
        <v>7.7</v>
      </c>
      <c r="N46" s="52"/>
      <c r="O46" s="49">
        <v>8.3000000000000007</v>
      </c>
      <c r="P46" s="52"/>
      <c r="Q46" s="49">
        <v>9.3000000000000007</v>
      </c>
      <c r="R46" s="52"/>
    </row>
    <row r="47" spans="1:18" s="22" customFormat="1" ht="9.75" customHeight="1" x14ac:dyDescent="0.15">
      <c r="A47" s="35" t="s">
        <v>42</v>
      </c>
      <c r="B47" s="48">
        <v>6.4</v>
      </c>
      <c r="C47" s="51"/>
      <c r="D47" s="48">
        <v>6</v>
      </c>
      <c r="E47" s="51"/>
      <c r="F47" s="48">
        <v>5.8</v>
      </c>
      <c r="G47" s="51"/>
      <c r="H47" s="48">
        <v>7.8</v>
      </c>
      <c r="I47" s="51"/>
      <c r="J47" s="34"/>
      <c r="K47" s="49">
        <v>9.5</v>
      </c>
      <c r="L47" s="52"/>
      <c r="M47" s="49">
        <v>10.1</v>
      </c>
      <c r="N47" s="52"/>
      <c r="O47" s="49">
        <v>10.7</v>
      </c>
      <c r="P47" s="52"/>
      <c r="Q47" s="49">
        <v>10.3</v>
      </c>
      <c r="R47" s="52"/>
    </row>
    <row r="48" spans="1:18" s="22" customFormat="1" ht="9.75" customHeight="1" x14ac:dyDescent="0.15">
      <c r="A48" s="35" t="s">
        <v>43</v>
      </c>
      <c r="B48" s="48">
        <v>3.8</v>
      </c>
      <c r="C48" s="51"/>
      <c r="D48" s="48">
        <v>5.3</v>
      </c>
      <c r="E48" s="51"/>
      <c r="F48" s="48">
        <v>6</v>
      </c>
      <c r="G48" s="51"/>
      <c r="H48" s="48">
        <v>9.1</v>
      </c>
      <c r="I48" s="51"/>
      <c r="J48" s="34"/>
      <c r="K48" s="49">
        <v>5.5</v>
      </c>
      <c r="L48" s="52"/>
      <c r="M48" s="49">
        <v>3.8</v>
      </c>
      <c r="N48" s="52"/>
      <c r="O48" s="49">
        <v>2.1</v>
      </c>
      <c r="P48" s="52"/>
      <c r="Q48" s="49">
        <v>1.5</v>
      </c>
      <c r="R48" s="52"/>
    </row>
    <row r="49" spans="1:18" s="22" customFormat="1" ht="9.75" customHeight="1" x14ac:dyDescent="0.15">
      <c r="A49" s="35" t="s">
        <v>44</v>
      </c>
      <c r="B49" s="48">
        <v>27.8</v>
      </c>
      <c r="C49" s="51"/>
      <c r="D49" s="48">
        <v>25.9</v>
      </c>
      <c r="E49" s="51"/>
      <c r="F49" s="48">
        <v>26.8</v>
      </c>
      <c r="G49" s="51"/>
      <c r="H49" s="48">
        <v>26.4</v>
      </c>
      <c r="I49" s="51"/>
      <c r="J49" s="35"/>
      <c r="K49" s="49">
        <v>24.4</v>
      </c>
      <c r="L49" s="52"/>
      <c r="M49" s="49">
        <v>25.9</v>
      </c>
      <c r="N49" s="52"/>
      <c r="O49" s="49">
        <v>32.700000000000003</v>
      </c>
      <c r="P49" s="52"/>
      <c r="Q49" s="49">
        <v>35.799999999999997</v>
      </c>
      <c r="R49" s="52"/>
    </row>
    <row r="50" spans="1:18" s="22" customFormat="1" ht="9.75" customHeight="1" x14ac:dyDescent="0.15">
      <c r="A50" s="35" t="s">
        <v>45</v>
      </c>
      <c r="B50" s="48">
        <v>42.1</v>
      </c>
      <c r="C50" s="51"/>
      <c r="D50" s="48">
        <v>42.1</v>
      </c>
      <c r="E50" s="51"/>
      <c r="F50" s="48">
        <v>53.2</v>
      </c>
      <c r="G50" s="51"/>
      <c r="H50" s="48">
        <v>48.8</v>
      </c>
      <c r="I50" s="51"/>
      <c r="J50" s="34"/>
      <c r="K50" s="49">
        <v>33.5</v>
      </c>
      <c r="L50" s="52"/>
      <c r="M50" s="49">
        <v>36.4</v>
      </c>
      <c r="N50" s="52"/>
      <c r="O50" s="49">
        <v>51.5</v>
      </c>
      <c r="P50" s="52"/>
      <c r="Q50" s="49">
        <v>54.4</v>
      </c>
      <c r="R50" s="52"/>
    </row>
    <row r="51" spans="1:18" s="22" customFormat="1" ht="9.75" customHeight="1" x14ac:dyDescent="0.15">
      <c r="A51" s="35" t="s">
        <v>46</v>
      </c>
      <c r="B51" s="48">
        <v>20.7</v>
      </c>
      <c r="C51" s="51"/>
      <c r="D51" s="48">
        <v>19.399999999999999</v>
      </c>
      <c r="E51" s="51"/>
      <c r="F51" s="48">
        <v>20.6</v>
      </c>
      <c r="G51" s="51"/>
      <c r="H51" s="48">
        <v>20.7</v>
      </c>
      <c r="I51" s="51"/>
      <c r="J51" s="34"/>
      <c r="K51" s="49">
        <v>18.100000000000001</v>
      </c>
      <c r="L51" s="52"/>
      <c r="M51" s="49">
        <v>19.2</v>
      </c>
      <c r="N51" s="52"/>
      <c r="O51" s="49">
        <v>24.5</v>
      </c>
      <c r="P51" s="52"/>
      <c r="Q51" s="49">
        <v>26.5</v>
      </c>
      <c r="R51" s="52"/>
    </row>
    <row r="52" spans="1:18" s="22" customFormat="1" ht="9.75" customHeight="1" x14ac:dyDescent="0.15">
      <c r="A52" s="35" t="s">
        <v>47</v>
      </c>
      <c r="B52" s="48">
        <v>8.4</v>
      </c>
      <c r="C52" s="51"/>
      <c r="D52" s="48">
        <v>7.3</v>
      </c>
      <c r="E52" s="51"/>
      <c r="F52" s="48">
        <v>8.6</v>
      </c>
      <c r="G52" s="51"/>
      <c r="H52" s="48">
        <v>10.1</v>
      </c>
      <c r="I52" s="51"/>
      <c r="J52" s="34"/>
      <c r="K52" s="49">
        <v>16.5</v>
      </c>
      <c r="L52" s="52"/>
      <c r="M52" s="49">
        <v>7.9</v>
      </c>
      <c r="N52" s="52"/>
      <c r="O52" s="49">
        <v>13</v>
      </c>
      <c r="P52" s="52"/>
      <c r="Q52" s="49">
        <v>8.6999999999999993</v>
      </c>
      <c r="R52" s="52"/>
    </row>
    <row r="53" spans="1:18" s="22" customFormat="1" ht="9.75" customHeight="1" x14ac:dyDescent="0.15">
      <c r="A53" s="35" t="s">
        <v>48</v>
      </c>
      <c r="B53" s="48">
        <v>10.199999999999999</v>
      </c>
      <c r="C53" s="51"/>
      <c r="D53" s="48">
        <v>8.4</v>
      </c>
      <c r="E53" s="51"/>
      <c r="F53" s="48">
        <v>9.1999999999999993</v>
      </c>
      <c r="G53" s="51"/>
      <c r="H53" s="48">
        <v>10.7</v>
      </c>
      <c r="I53" s="51"/>
      <c r="J53" s="35"/>
      <c r="K53" s="49">
        <v>18.5</v>
      </c>
      <c r="L53" s="52"/>
      <c r="M53" s="49">
        <v>8.6</v>
      </c>
      <c r="N53" s="52"/>
      <c r="O53" s="49">
        <v>8.1</v>
      </c>
      <c r="P53" s="52"/>
      <c r="Q53" s="49">
        <v>12.9</v>
      </c>
      <c r="R53" s="52"/>
    </row>
    <row r="54" spans="1:18" s="22" customFormat="1" ht="9.75" customHeight="1" x14ac:dyDescent="0.15">
      <c r="A54" s="35" t="s">
        <v>49</v>
      </c>
      <c r="B54" s="48">
        <v>22.9</v>
      </c>
      <c r="C54" s="51"/>
      <c r="D54" s="48">
        <v>22.3</v>
      </c>
      <c r="E54" s="51"/>
      <c r="F54" s="48">
        <v>22.5</v>
      </c>
      <c r="G54" s="51"/>
      <c r="H54" s="48">
        <v>22.4</v>
      </c>
      <c r="I54" s="51"/>
      <c r="J54" s="34"/>
      <c r="K54" s="49">
        <v>23.9</v>
      </c>
      <c r="L54" s="52"/>
      <c r="M54" s="49">
        <v>23.1</v>
      </c>
      <c r="N54" s="52"/>
      <c r="O54" s="49">
        <v>24.5</v>
      </c>
      <c r="P54" s="52"/>
      <c r="Q54" s="49">
        <v>24.1</v>
      </c>
      <c r="R54" s="52"/>
    </row>
    <row r="55" spans="1:18" s="22" customFormat="1" ht="9.75" customHeight="1" x14ac:dyDescent="0.15">
      <c r="A55" s="35" t="s">
        <v>50</v>
      </c>
      <c r="B55" s="48">
        <v>99.7</v>
      </c>
      <c r="C55" s="51"/>
      <c r="D55" s="48">
        <v>94.6</v>
      </c>
      <c r="E55" s="51"/>
      <c r="F55" s="48">
        <v>80.8</v>
      </c>
      <c r="G55" s="51"/>
      <c r="H55" s="48">
        <v>85.2</v>
      </c>
      <c r="I55" s="51"/>
      <c r="J55" s="34"/>
      <c r="K55" s="49">
        <v>91.7</v>
      </c>
      <c r="L55" s="52"/>
      <c r="M55" s="49">
        <v>97</v>
      </c>
      <c r="N55" s="52"/>
      <c r="O55" s="49">
        <v>85.7</v>
      </c>
      <c r="P55" s="52"/>
      <c r="Q55" s="49">
        <v>90</v>
      </c>
      <c r="R55" s="52"/>
    </row>
    <row r="56" spans="1:18" s="22" customFormat="1" ht="9.75" customHeight="1" x14ac:dyDescent="0.15">
      <c r="A56" s="35" t="s">
        <v>51</v>
      </c>
      <c r="B56" s="48">
        <v>65.8</v>
      </c>
      <c r="C56" s="51"/>
      <c r="D56" s="48">
        <v>58.2</v>
      </c>
      <c r="E56" s="51"/>
      <c r="F56" s="48">
        <v>40.700000000000003</v>
      </c>
      <c r="G56" s="51"/>
      <c r="H56" s="48">
        <v>46.1</v>
      </c>
      <c r="I56" s="51"/>
      <c r="J56" s="34"/>
      <c r="K56" s="49">
        <v>66.8</v>
      </c>
      <c r="L56" s="52"/>
      <c r="M56" s="49">
        <v>69.099999999999994</v>
      </c>
      <c r="N56" s="52"/>
      <c r="O56" s="49">
        <v>54.5</v>
      </c>
      <c r="P56" s="52"/>
      <c r="Q56" s="49">
        <v>59.2</v>
      </c>
      <c r="R56" s="52"/>
    </row>
    <row r="57" spans="1:18" s="22" customFormat="1" ht="9.75" customHeight="1" x14ac:dyDescent="0.15">
      <c r="A57" s="35" t="s">
        <v>52</v>
      </c>
      <c r="B57" s="48">
        <v>49.9</v>
      </c>
      <c r="C57" s="51"/>
      <c r="D57" s="48">
        <v>48.6</v>
      </c>
      <c r="E57" s="51"/>
      <c r="F57" s="48">
        <v>44.7</v>
      </c>
      <c r="G57" s="51"/>
      <c r="H57" s="48">
        <v>46</v>
      </c>
      <c r="I57" s="51"/>
      <c r="J57" s="35"/>
      <c r="K57" s="49">
        <v>47.8</v>
      </c>
      <c r="L57" s="52"/>
      <c r="M57" s="49">
        <v>49.2</v>
      </c>
      <c r="N57" s="52"/>
      <c r="O57" s="49">
        <v>46.2</v>
      </c>
      <c r="P57" s="52"/>
      <c r="Q57" s="49">
        <v>47.4</v>
      </c>
      <c r="R57" s="52"/>
    </row>
    <row r="58" spans="1:18" s="22" customFormat="1" ht="9.75" customHeight="1" x14ac:dyDescent="0.15">
      <c r="A58" s="35" t="s">
        <v>53</v>
      </c>
      <c r="B58" s="48">
        <v>39.700000000000003</v>
      </c>
      <c r="C58" s="51"/>
      <c r="D58" s="48">
        <v>36.799999999999997</v>
      </c>
      <c r="E58" s="51"/>
      <c r="F58" s="48">
        <v>28.9</v>
      </c>
      <c r="G58" s="51"/>
      <c r="H58" s="48">
        <v>31.5</v>
      </c>
      <c r="I58" s="51"/>
      <c r="J58" s="34"/>
      <c r="K58" s="49">
        <v>40</v>
      </c>
      <c r="L58" s="52"/>
      <c r="M58" s="49">
        <v>40.9</v>
      </c>
      <c r="N58" s="52"/>
      <c r="O58" s="49">
        <v>35.299999999999997</v>
      </c>
      <c r="P58" s="52"/>
      <c r="Q58" s="49">
        <v>37.200000000000003</v>
      </c>
      <c r="R58" s="52"/>
    </row>
    <row r="59" spans="1:18" s="22" customFormat="1" ht="9.75" customHeight="1" x14ac:dyDescent="0.15">
      <c r="A59" s="35" t="s">
        <v>54</v>
      </c>
      <c r="B59" s="48">
        <v>1.8</v>
      </c>
      <c r="C59" s="51"/>
      <c r="D59" s="48">
        <v>1.7</v>
      </c>
      <c r="E59" s="51"/>
      <c r="F59" s="48">
        <v>1.2</v>
      </c>
      <c r="G59" s="51"/>
      <c r="H59" s="48">
        <v>1.4</v>
      </c>
      <c r="I59" s="51"/>
      <c r="J59" s="34"/>
      <c r="K59" s="49">
        <v>2</v>
      </c>
      <c r="L59" s="52"/>
      <c r="M59" s="49">
        <v>2</v>
      </c>
      <c r="N59" s="52"/>
      <c r="O59" s="49">
        <v>1.4</v>
      </c>
      <c r="P59" s="52"/>
      <c r="Q59" s="49">
        <v>1.5</v>
      </c>
      <c r="R59" s="52"/>
    </row>
    <row r="60" spans="1:18" s="22" customFormat="1" ht="9.75" customHeight="1" x14ac:dyDescent="0.15">
      <c r="A60" s="35" t="s">
        <v>55</v>
      </c>
      <c r="B60" s="48">
        <v>3.7</v>
      </c>
      <c r="C60" s="51"/>
      <c r="D60" s="48">
        <v>3.7</v>
      </c>
      <c r="E60" s="51"/>
      <c r="F60" s="48">
        <v>3.1</v>
      </c>
      <c r="G60" s="51"/>
      <c r="H60" s="48">
        <v>3.3</v>
      </c>
      <c r="I60" s="51"/>
      <c r="J60" s="34"/>
      <c r="K60" s="49">
        <v>3.7</v>
      </c>
      <c r="L60" s="52"/>
      <c r="M60" s="49">
        <v>3.7</v>
      </c>
      <c r="N60" s="52"/>
      <c r="O60" s="49">
        <v>3</v>
      </c>
      <c r="P60" s="52"/>
      <c r="Q60" s="49">
        <v>3.1</v>
      </c>
      <c r="R60" s="52"/>
    </row>
    <row r="61" spans="1:18" s="22" customFormat="1" ht="9.75" customHeight="1" x14ac:dyDescent="0.15">
      <c r="A61" s="35"/>
      <c r="B61" s="46"/>
      <c r="C61" s="51"/>
      <c r="D61" s="46"/>
      <c r="E61" s="51"/>
      <c r="F61" s="46"/>
      <c r="G61" s="51"/>
      <c r="H61" s="46"/>
      <c r="I61" s="51"/>
      <c r="J61" s="35"/>
      <c r="K61" s="33"/>
      <c r="L61" s="52"/>
      <c r="M61" s="33"/>
      <c r="N61" s="52"/>
      <c r="O61" s="33"/>
      <c r="P61" s="52"/>
      <c r="Q61" s="33"/>
      <c r="R61" s="52"/>
    </row>
    <row r="62" spans="1:18" s="22" customFormat="1" ht="9.75" customHeight="1" x14ac:dyDescent="0.15">
      <c r="A62" s="18" t="s">
        <v>56</v>
      </c>
      <c r="B62" s="46"/>
      <c r="C62" s="51"/>
      <c r="D62" s="46"/>
      <c r="E62" s="51"/>
      <c r="F62" s="46"/>
      <c r="G62" s="51"/>
      <c r="H62" s="46"/>
      <c r="I62" s="51"/>
      <c r="J62" s="34"/>
      <c r="K62" s="33"/>
      <c r="L62" s="52"/>
      <c r="M62" s="33"/>
      <c r="N62" s="52"/>
      <c r="O62" s="33"/>
      <c r="P62" s="52"/>
      <c r="Q62" s="33"/>
      <c r="R62" s="52"/>
    </row>
    <row r="63" spans="1:18" s="22" customFormat="1" ht="9.75" customHeight="1" x14ac:dyDescent="0.15">
      <c r="A63" s="35" t="s">
        <v>57</v>
      </c>
      <c r="B63" s="25">
        <v>3284</v>
      </c>
      <c r="C63" s="51"/>
      <c r="D63" s="25">
        <v>5558</v>
      </c>
      <c r="E63" s="51"/>
      <c r="F63" s="25">
        <v>4036</v>
      </c>
      <c r="G63" s="51"/>
      <c r="H63" s="25">
        <v>9035</v>
      </c>
      <c r="I63" s="51"/>
      <c r="J63" s="50"/>
      <c r="K63" s="24">
        <v>6756</v>
      </c>
      <c r="L63" s="52"/>
      <c r="M63" s="24">
        <v>5696</v>
      </c>
      <c r="N63" s="52"/>
      <c r="O63" s="24">
        <v>4586</v>
      </c>
      <c r="P63" s="52"/>
      <c r="Q63" s="24">
        <v>8464</v>
      </c>
      <c r="R63" s="52"/>
    </row>
    <row r="64" spans="1:18" s="22" customFormat="1" ht="9.75" customHeight="1" x14ac:dyDescent="0.15">
      <c r="A64" s="35" t="s">
        <v>58</v>
      </c>
      <c r="B64" s="48">
        <v>37.200000000000003</v>
      </c>
      <c r="C64" s="51"/>
      <c r="D64" s="48">
        <v>29.4</v>
      </c>
      <c r="E64" s="51"/>
      <c r="F64" s="48">
        <v>27.8</v>
      </c>
      <c r="G64" s="51"/>
      <c r="H64" s="48">
        <v>35.9</v>
      </c>
      <c r="I64" s="51"/>
      <c r="J64" s="34"/>
      <c r="K64" s="49">
        <v>35.9</v>
      </c>
      <c r="L64" s="52"/>
      <c r="M64" s="49">
        <v>30.9</v>
      </c>
      <c r="N64" s="52"/>
      <c r="O64" s="49">
        <v>28.7</v>
      </c>
      <c r="P64" s="52"/>
      <c r="Q64" s="49">
        <v>34.700000000000003</v>
      </c>
      <c r="R64" s="52"/>
    </row>
    <row r="65" spans="1:18" s="22" customFormat="1" ht="9.75" customHeight="1" x14ac:dyDescent="0.15">
      <c r="A65" s="35" t="s">
        <v>59</v>
      </c>
      <c r="B65" s="48">
        <v>49.8</v>
      </c>
      <c r="C65" s="51"/>
      <c r="D65" s="48">
        <v>36.200000000000003</v>
      </c>
      <c r="E65" s="51"/>
      <c r="F65" s="48">
        <v>38.1</v>
      </c>
      <c r="G65" s="51"/>
      <c r="H65" s="48">
        <v>45.2</v>
      </c>
      <c r="I65" s="51">
        <v>3</v>
      </c>
      <c r="J65" s="35"/>
      <c r="K65" s="49">
        <v>45.4</v>
      </c>
      <c r="L65" s="52"/>
      <c r="M65" s="49">
        <v>42.4</v>
      </c>
      <c r="N65" s="52"/>
      <c r="O65" s="49">
        <v>38.700000000000003</v>
      </c>
      <c r="P65" s="52"/>
      <c r="Q65" s="49">
        <v>42.9</v>
      </c>
      <c r="R65" s="52"/>
    </row>
    <row r="66" spans="1:18" s="22" customFormat="1" ht="9.75" customHeight="1" x14ac:dyDescent="0.15">
      <c r="A66" s="35" t="s">
        <v>60</v>
      </c>
      <c r="B66" s="48">
        <v>8.1999999999999993</v>
      </c>
      <c r="C66" s="51"/>
      <c r="D66" s="48">
        <v>2.4</v>
      </c>
      <c r="E66" s="51"/>
      <c r="F66" s="48">
        <v>1.9</v>
      </c>
      <c r="G66" s="51"/>
      <c r="H66" s="48">
        <v>5.8</v>
      </c>
      <c r="I66" s="51"/>
      <c r="J66" s="34"/>
      <c r="K66" s="49">
        <v>7.3</v>
      </c>
      <c r="L66" s="52"/>
      <c r="M66" s="49">
        <v>3.1</v>
      </c>
      <c r="N66" s="52"/>
      <c r="O66" s="49">
        <v>1.7</v>
      </c>
      <c r="P66" s="52"/>
      <c r="Q66" s="49">
        <v>5.0999999999999996</v>
      </c>
      <c r="R66" s="52"/>
    </row>
    <row r="67" spans="1:18" s="22" customFormat="1" ht="9.75" customHeight="1" x14ac:dyDescent="0.15">
      <c r="A67" s="35" t="s">
        <v>61</v>
      </c>
      <c r="B67" s="48">
        <v>26.9</v>
      </c>
      <c r="C67" s="51">
        <v>3</v>
      </c>
      <c r="D67" s="48">
        <v>8.6999999999999993</v>
      </c>
      <c r="E67" s="51">
        <v>3</v>
      </c>
      <c r="F67" s="48">
        <v>6.1</v>
      </c>
      <c r="G67" s="51">
        <v>3</v>
      </c>
      <c r="H67" s="48">
        <v>19</v>
      </c>
      <c r="I67" s="51">
        <v>3</v>
      </c>
      <c r="J67" s="34"/>
      <c r="K67" s="49">
        <v>24.3</v>
      </c>
      <c r="L67" s="52"/>
      <c r="M67" s="49">
        <v>9</v>
      </c>
      <c r="N67" s="52"/>
      <c r="O67" s="49">
        <v>6.3</v>
      </c>
      <c r="P67" s="52"/>
      <c r="Q67" s="49">
        <v>19.7</v>
      </c>
      <c r="R67" s="52"/>
    </row>
    <row r="68" spans="1:18" s="22" customFormat="1" ht="9.75" customHeight="1" x14ac:dyDescent="0.15">
      <c r="A68" s="35" t="s">
        <v>62</v>
      </c>
      <c r="B68" s="25">
        <v>20031</v>
      </c>
      <c r="C68" s="51"/>
      <c r="D68" s="25">
        <v>19959</v>
      </c>
      <c r="E68" s="51"/>
      <c r="F68" s="25">
        <v>19951</v>
      </c>
      <c r="G68" s="51"/>
      <c r="H68" s="25">
        <v>19910</v>
      </c>
      <c r="I68" s="51"/>
      <c r="J68" s="50"/>
      <c r="K68" s="24">
        <v>20202</v>
      </c>
      <c r="L68" s="52"/>
      <c r="M68" s="24">
        <v>20272</v>
      </c>
      <c r="N68" s="52"/>
      <c r="O68" s="24">
        <v>19786</v>
      </c>
      <c r="P68" s="52"/>
      <c r="Q68" s="24">
        <v>19815</v>
      </c>
      <c r="R68" s="52"/>
    </row>
    <row r="69" spans="1:18" s="22" customFormat="1" ht="9.75" customHeight="1" x14ac:dyDescent="0.15">
      <c r="B69" s="39"/>
      <c r="C69" s="39"/>
      <c r="D69" s="39"/>
      <c r="E69" s="39"/>
      <c r="F69" s="39"/>
      <c r="G69" s="39"/>
      <c r="H69" s="39"/>
      <c r="I69" s="39"/>
      <c r="J69" s="39"/>
    </row>
    <row r="70" spans="1:18" x14ac:dyDescent="0.2">
      <c r="A70" s="64" t="s">
        <v>64</v>
      </c>
      <c r="B70" s="64"/>
      <c r="H70" s="3"/>
    </row>
    <row r="71" spans="1:18" ht="55.5" customHeight="1" x14ac:dyDescent="0.2">
      <c r="A71" s="65" t="s">
        <v>63</v>
      </c>
      <c r="B71" s="65"/>
      <c r="C71" s="65"/>
      <c r="D71" s="65"/>
      <c r="E71" s="65"/>
      <c r="F71" s="65"/>
      <c r="G71" s="65"/>
      <c r="H71" s="65"/>
      <c r="I71" s="65"/>
      <c r="J71" s="65"/>
      <c r="K71" s="65"/>
      <c r="L71" s="65"/>
    </row>
    <row r="72" spans="1:18" x14ac:dyDescent="0.2">
      <c r="A72" s="64" t="s">
        <v>65</v>
      </c>
      <c r="B72" s="45"/>
      <c r="H72" s="32"/>
    </row>
    <row r="73" spans="1:18" x14ac:dyDescent="0.2">
      <c r="B73" s="45"/>
      <c r="H73" s="32"/>
    </row>
    <row r="74" spans="1:18" x14ac:dyDescent="0.2">
      <c r="H74" s="32"/>
    </row>
  </sheetData>
  <mergeCells count="3">
    <mergeCell ref="A71:L71"/>
    <mergeCell ref="K3:R3"/>
    <mergeCell ref="B3:H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24</vt:i4>
      </vt:variant>
    </vt:vector>
  </HeadingPairs>
  <TitlesOfParts>
    <vt:vector size="25" baseType="lpstr">
      <vt:lpstr>QO</vt:lpstr>
      <vt:lpstr>autofit_2</vt:lpstr>
      <vt:lpstr>lar_evenheader_5</vt:lpstr>
      <vt:lpstr>lar_evenheader_6</vt:lpstr>
      <vt:lpstr>lar_highlight_1</vt:lpstr>
      <vt:lpstr>lar_oddheader_1</vt:lpstr>
      <vt:lpstr>lar_oddheader_3</vt:lpstr>
      <vt:lpstr>lar_subtotal_1</vt:lpstr>
      <vt:lpstr>lar_subtotal_2</vt:lpstr>
      <vt:lpstr>lar_subtotal_3</vt:lpstr>
      <vt:lpstr>lar_subtotal_4</vt:lpstr>
      <vt:lpstr>lar_subtotal_5</vt:lpstr>
      <vt:lpstr>lar_total_1</vt:lpstr>
      <vt:lpstr>lar_total_2</vt:lpstr>
      <vt:lpstr>lar_total_3</vt:lpstr>
      <vt:lpstr>name_1</vt:lpstr>
      <vt:lpstr>outarea</vt:lpstr>
      <vt:lpstr>value_1_PACTUALYEAR01</vt:lpstr>
      <vt:lpstr>value_1_PPREVIOUSYEAR01</vt:lpstr>
      <vt:lpstr>value_2_PACTUALYEAR01</vt:lpstr>
      <vt:lpstr>value_2_PPREVIOUSYEAR01</vt:lpstr>
      <vt:lpstr>value_3_PACTUALYEAR01</vt:lpstr>
      <vt:lpstr>value_3_PPREVIOUSYEAR01</vt:lpstr>
      <vt:lpstr>value_4_PACTUALYEAR01</vt:lpstr>
      <vt:lpstr>value_4_PPREVIOUSYEAR01</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Olga</dc:creator>
  <cp:lastModifiedBy>Östlund Emmi (FTR)</cp:lastModifiedBy>
  <cp:lastPrinted>2014-05-28T11:12:23Z</cp:lastPrinted>
  <dcterms:created xsi:type="dcterms:W3CDTF">2014-05-23T06:38:49Z</dcterms:created>
  <dcterms:modified xsi:type="dcterms:W3CDTF">2020-03-19T09:20:34Z</dcterms:modified>
</cp:coreProperties>
</file>